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2120" windowHeight="9120" tabRatio="817" activeTab="1"/>
  </bookViews>
  <sheets>
    <sheet name="budget summary" sheetId="11" r:id="rId1"/>
    <sheet name="budget detail" sheetId="8" r:id="rId2"/>
    <sheet name="Budget revision" sheetId="10" r:id="rId3"/>
  </sheets>
  <definedNames>
    <definedName name="_xlnm.Print_Area" localSheetId="1">'budget detail'!$A$8:$H$201</definedName>
    <definedName name="_xlnm.Print_Area" localSheetId="2">'Budget revision'!$A$4:$F$44</definedName>
    <definedName name="_xlnm.Print_Area" localSheetId="0">'budget summary'!$A$1:$F$43</definedName>
    <definedName name="_xlnm.Print_Titles" localSheetId="1">'budget detail'!$1:$7</definedName>
    <definedName name="_xlnm.Print_Titles" localSheetId="2">'Budget revision'!$1:$3</definedName>
  </definedNames>
  <calcPr calcId="125725" fullCalcOnLoad="1"/>
</workbook>
</file>

<file path=xl/calcChain.xml><?xml version="1.0" encoding="utf-8"?>
<calcChain xmlns="http://schemas.openxmlformats.org/spreadsheetml/2006/main">
  <c r="E28" i="10"/>
  <c r="C26" i="11"/>
  <c r="C26" i="10" s="1"/>
  <c r="F26" s="1"/>
  <c r="C25" i="11"/>
  <c r="C25" i="10" s="1"/>
  <c r="F25" s="1"/>
  <c r="C24" i="11"/>
  <c r="C24" i="10"/>
  <c r="F24" s="1"/>
  <c r="G188" i="8"/>
  <c r="G174"/>
  <c r="G160"/>
  <c r="A2" i="10"/>
  <c r="A2" i="8"/>
  <c r="G11"/>
  <c r="G12"/>
  <c r="G13"/>
  <c r="G14"/>
  <c r="G15"/>
  <c r="G16"/>
  <c r="G17"/>
  <c r="F6" i="10"/>
  <c r="E13"/>
  <c r="C4" i="8"/>
  <c r="G5"/>
  <c r="C7"/>
  <c r="A5"/>
  <c r="B4" i="10"/>
  <c r="A7" i="8"/>
  <c r="G21"/>
  <c r="G22"/>
  <c r="G23"/>
  <c r="G24"/>
  <c r="G25"/>
  <c r="G47"/>
  <c r="C18" i="11"/>
  <c r="C18" i="10"/>
  <c r="F18" s="1"/>
  <c r="G76" i="8"/>
  <c r="G91"/>
  <c r="G74"/>
  <c r="C19" i="11"/>
  <c r="C19" i="10" s="1"/>
  <c r="F19" s="1"/>
  <c r="G105" i="8"/>
  <c r="C20" i="11"/>
  <c r="C20" i="10" s="1"/>
  <c r="F20" s="1"/>
  <c r="G119" i="8"/>
  <c r="C21" i="11"/>
  <c r="C21" i="10" s="1"/>
  <c r="F21" s="1"/>
  <c r="G132" i="8"/>
  <c r="C22" i="11"/>
  <c r="C22" i="10" s="1"/>
  <c r="F22" s="1"/>
  <c r="G146" i="8"/>
  <c r="C23" i="11"/>
  <c r="C23" i="10" s="1"/>
  <c r="F23" s="1"/>
  <c r="G20" i="8"/>
  <c r="G19"/>
  <c r="G18"/>
  <c r="G8"/>
  <c r="B12" i="10"/>
  <c r="B10"/>
  <c r="B8"/>
  <c r="B6"/>
  <c r="F12"/>
  <c r="F10"/>
  <c r="F8"/>
  <c r="F4"/>
  <c r="E11"/>
  <c r="E9"/>
  <c r="E6"/>
  <c r="E4"/>
  <c r="A13"/>
  <c r="A11"/>
  <c r="A9"/>
  <c r="A7"/>
  <c r="A5"/>
  <c r="E5" i="8"/>
  <c r="E39"/>
  <c r="G39"/>
  <c r="E40"/>
  <c r="G40"/>
  <c r="E41"/>
  <c r="G41"/>
  <c r="C16" i="11"/>
  <c r="C16" i="10" s="1"/>
  <c r="G36" i="8"/>
  <c r="C17" i="11"/>
  <c r="C17" i="10" s="1"/>
  <c r="F17" s="1"/>
  <c r="F16" l="1"/>
  <c r="F28" s="1"/>
  <c r="C28"/>
  <c r="C28" i="11"/>
</calcChain>
</file>

<file path=xl/sharedStrings.xml><?xml version="1.0" encoding="utf-8"?>
<sst xmlns="http://schemas.openxmlformats.org/spreadsheetml/2006/main" count="127" uniqueCount="74">
  <si>
    <t>Salary and Wages</t>
  </si>
  <si>
    <t>Months</t>
  </si>
  <si>
    <t>Amount Requested</t>
  </si>
  <si>
    <t>Fringe Benefits</t>
  </si>
  <si>
    <t>Equipment</t>
  </si>
  <si>
    <t>Justification: Equipment</t>
  </si>
  <si>
    <t>Travel</t>
  </si>
  <si>
    <t>In-State Travel</t>
  </si>
  <si>
    <t>Justification: In-State Travel</t>
  </si>
  <si>
    <t>Out-of-State Travel</t>
  </si>
  <si>
    <t>Justification: Out-of-State Travel</t>
  </si>
  <si>
    <t>Contractual Costs</t>
  </si>
  <si>
    <t>Rate</t>
  </si>
  <si>
    <t>Fringe Benefit</t>
  </si>
  <si>
    <t>Salaries</t>
  </si>
  <si>
    <t xml:space="preserve">Retirement                  </t>
  </si>
  <si>
    <t>Trips</t>
  </si>
  <si>
    <t>All Out of State travel must be pre approved by IDPH.  Justification for Out-of-State Travel must be very detailed.</t>
  </si>
  <si>
    <t>Preparer</t>
  </si>
  <si>
    <t>Date</t>
  </si>
  <si>
    <t>Line Item</t>
  </si>
  <si>
    <t>Projected Monthly Salary</t>
  </si>
  <si>
    <t>Number of Months in Year</t>
  </si>
  <si>
    <t>Percentage of Time on Grant</t>
  </si>
  <si>
    <t>Position Title</t>
  </si>
  <si>
    <t>Mode of Transportation</t>
  </si>
  <si>
    <t>Commodities</t>
  </si>
  <si>
    <t>Printing</t>
  </si>
  <si>
    <t>Telecommunications</t>
  </si>
  <si>
    <t xml:space="preserve"> Grant Total</t>
  </si>
  <si>
    <t>Justification: Telecommunications</t>
  </si>
  <si>
    <t>Justification: Printing</t>
  </si>
  <si>
    <t>Justification: Commodities</t>
  </si>
  <si>
    <t>Justification: Contractual</t>
  </si>
  <si>
    <t>Justification:  Fringe Benefits</t>
  </si>
  <si>
    <t>Justification: Salaries and Wages</t>
  </si>
  <si>
    <t>Contractor Name</t>
  </si>
  <si>
    <t>Contracted Service</t>
  </si>
  <si>
    <t>Purpose of Travel</t>
  </si>
  <si>
    <t>Unit(s)</t>
  </si>
  <si>
    <t>Social Security</t>
  </si>
  <si>
    <t xml:space="preserve">Group Insurance </t>
  </si>
  <si>
    <t>Item(s) Requested</t>
  </si>
  <si>
    <t xml:space="preserve">Budget Revision </t>
  </si>
  <si>
    <t>Original Sub Total by Line Item</t>
  </si>
  <si>
    <t>Line Item Change</t>
  </si>
  <si>
    <t>Justification</t>
  </si>
  <si>
    <t>Illinois Department of Public Health</t>
  </si>
  <si>
    <t>Program Name</t>
  </si>
  <si>
    <t xml:space="preserve">Budget Detail Template </t>
  </si>
  <si>
    <t>FEIN Number</t>
  </si>
  <si>
    <t>Grantee Name:</t>
  </si>
  <si>
    <t>Grant Number</t>
  </si>
  <si>
    <t>City</t>
  </si>
  <si>
    <t>Authorized Grantee Official</t>
  </si>
  <si>
    <t>Original Grant Amount</t>
  </si>
  <si>
    <t>Amended Grant Amount</t>
  </si>
  <si>
    <t>Preparer's Email</t>
  </si>
  <si>
    <t>Preparer's Phone</t>
  </si>
  <si>
    <t>Budget Worksheet</t>
  </si>
  <si>
    <t>&lt;Insert Program or Grant Name&gt;</t>
  </si>
  <si>
    <t>Personal Services (Salary &amp; Wages)</t>
  </si>
  <si>
    <t>Contractual Services</t>
  </si>
  <si>
    <t>Supplies</t>
  </si>
  <si>
    <t>Patient/Client Care</t>
  </si>
  <si>
    <t>Administrative Costs (if allowable)</t>
  </si>
  <si>
    <t>Justification: Supplies</t>
  </si>
  <si>
    <t>Justification: Patient/Client Care</t>
  </si>
  <si>
    <t>Administrative Costs (if applicable)</t>
  </si>
  <si>
    <t>Justification: Administrative Costs</t>
  </si>
  <si>
    <t>Administrative Costs</t>
  </si>
  <si>
    <t>Justification for Budget Revision</t>
  </si>
  <si>
    <t>I, the undersigned, certify that the information presented above is true and correct to the best of my knowledge, information and belief; that the funds shall be used only for the purposes described in the grant agreement; and that this budget revisions is conditioned upon such certification and the need for changes to the budget on file as described above.</t>
  </si>
  <si>
    <t>Revised Subtotal by Line Item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</si>
</sst>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7" formatCode="&quot;$&quot;#,##0"/>
    <numFmt numFmtId="180" formatCode="_(* #,##0_);_(* \(#,##0\);_(* &quot;-&quot;??_);_(@_)"/>
    <numFmt numFmtId="191" formatCode="&quot;$&quot;#,##0.00"/>
  </numFmts>
  <fonts count="17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name val="Book Antiqua"/>
      <family val="1"/>
    </font>
    <font>
      <sz val="10"/>
      <name val="Book Antiqua"/>
      <family val="1"/>
    </font>
    <font>
      <b/>
      <i/>
      <u/>
      <sz val="10"/>
      <name val="Book Antiqua"/>
      <family val="1"/>
    </font>
    <font>
      <b/>
      <sz val="10"/>
      <name val="Book Antiqua"/>
      <family val="1"/>
    </font>
    <font>
      <sz val="12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u/>
      <sz val="10"/>
      <name val="Book Antiqua"/>
      <family val="1"/>
    </font>
    <font>
      <u/>
      <sz val="12"/>
      <name val="Book Antiqua"/>
      <family val="1"/>
    </font>
    <font>
      <i/>
      <sz val="12"/>
      <name val="Book Antiqua"/>
      <family val="1"/>
    </font>
    <font>
      <sz val="12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centerContinuous"/>
    </xf>
    <xf numFmtId="3" fontId="0" fillId="0" borderId="0" xfId="0" applyNumberForma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top"/>
    </xf>
    <xf numFmtId="0" fontId="3" fillId="0" borderId="1" xfId="0" applyFont="1" applyBorder="1"/>
    <xf numFmtId="7" fontId="3" fillId="0" borderId="2" xfId="0" applyNumberFormat="1" applyFont="1" applyBorder="1" applyAlignment="1">
      <alignment horizontal="right" wrapText="1"/>
    </xf>
    <xf numFmtId="7" fontId="3" fillId="0" borderId="3" xfId="0" applyNumberFormat="1" applyFont="1" applyBorder="1" applyAlignment="1">
      <alignment horizontal="right" wrapText="1"/>
    </xf>
    <xf numFmtId="0" fontId="4" fillId="0" borderId="4" xfId="0" applyFont="1" applyBorder="1"/>
    <xf numFmtId="39" fontId="4" fillId="0" borderId="5" xfId="0" applyNumberFormat="1" applyFont="1" applyBorder="1"/>
    <xf numFmtId="0" fontId="4" fillId="0" borderId="6" xfId="0" applyFont="1" applyBorder="1"/>
    <xf numFmtId="39" fontId="4" fillId="0" borderId="7" xfId="0" applyNumberFormat="1" applyFont="1" applyBorder="1"/>
    <xf numFmtId="0" fontId="4" fillId="0" borderId="8" xfId="0" applyFont="1" applyBorder="1"/>
    <xf numFmtId="7" fontId="4" fillId="0" borderId="9" xfId="0" applyNumberFormat="1" applyFont="1" applyBorder="1"/>
    <xf numFmtId="7" fontId="3" fillId="0" borderId="0" xfId="0" applyNumberFormat="1" applyFont="1" applyBorder="1"/>
    <xf numFmtId="0" fontId="3" fillId="0" borderId="0" xfId="0" applyFont="1" applyBorder="1"/>
    <xf numFmtId="3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6" fontId="4" fillId="0" borderId="5" xfId="0" applyNumberFormat="1" applyFont="1" applyBorder="1"/>
    <xf numFmtId="6" fontId="4" fillId="0" borderId="7" xfId="0" applyNumberFormat="1" applyFont="1" applyBorder="1"/>
    <xf numFmtId="6" fontId="4" fillId="0" borderId="9" xfId="0" applyNumberFormat="1" applyFont="1" applyBorder="1"/>
    <xf numFmtId="0" fontId="4" fillId="0" borderId="10" xfId="0" applyFont="1" applyBorder="1"/>
    <xf numFmtId="7" fontId="3" fillId="0" borderId="10" xfId="0" applyNumberFormat="1" applyFont="1" applyBorder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11" xfId="0" applyFont="1" applyBorder="1"/>
    <xf numFmtId="0" fontId="10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5" fillId="0" borderId="12" xfId="0" applyFont="1" applyBorder="1" applyAlignment="1">
      <alignment horizontal="center" wrapText="1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5" fillId="0" borderId="14" xfId="0" applyFont="1" applyBorder="1"/>
    <xf numFmtId="0" fontId="9" fillId="0" borderId="0" xfId="0" applyFont="1" applyAlignment="1">
      <alignment wrapText="1"/>
    </xf>
    <xf numFmtId="0" fontId="5" fillId="0" borderId="12" xfId="0" applyFont="1" applyBorder="1" applyAlignment="1">
      <alignment wrapText="1"/>
    </xf>
    <xf numFmtId="0" fontId="5" fillId="0" borderId="16" xfId="0" applyFont="1" applyBorder="1" applyAlignment="1"/>
    <xf numFmtId="0" fontId="5" fillId="0" borderId="17" xfId="0" applyFont="1" applyBorder="1" applyAlignment="1"/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0" fontId="5" fillId="0" borderId="0" xfId="0" applyFont="1"/>
    <xf numFmtId="3" fontId="9" fillId="0" borderId="0" xfId="0" applyNumberFormat="1" applyFont="1"/>
    <xf numFmtId="6" fontId="5" fillId="0" borderId="5" xfId="0" applyNumberFormat="1" applyFont="1" applyBorder="1"/>
    <xf numFmtId="0" fontId="5" fillId="0" borderId="13" xfId="0" applyFont="1" applyBorder="1" applyAlignment="1">
      <alignment horizontal="centerContinuous"/>
    </xf>
    <xf numFmtId="0" fontId="5" fillId="0" borderId="18" xfId="0" applyFont="1" applyBorder="1" applyAlignment="1">
      <alignment horizontal="centerContinuous"/>
    </xf>
    <xf numFmtId="3" fontId="5" fillId="0" borderId="5" xfId="0" applyNumberFormat="1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7" fontId="9" fillId="0" borderId="5" xfId="2" applyNumberFormat="1" applyFont="1" applyBorder="1" applyAlignment="1">
      <alignment horizontal="right"/>
    </xf>
    <xf numFmtId="9" fontId="9" fillId="0" borderId="18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5" fontId="9" fillId="0" borderId="4" xfId="0" applyNumberFormat="1" applyFont="1" applyBorder="1" applyAlignment="1">
      <alignment horizontal="right" wrapText="1"/>
    </xf>
    <xf numFmtId="167" fontId="9" fillId="0" borderId="5" xfId="2" applyNumberFormat="1" applyFont="1" applyFill="1" applyBorder="1" applyAlignment="1">
      <alignment horizontal="right"/>
    </xf>
    <xf numFmtId="9" fontId="9" fillId="0" borderId="18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9" fontId="9" fillId="0" borderId="5" xfId="0" applyNumberFormat="1" applyFont="1" applyFill="1" applyBorder="1" applyAlignment="1">
      <alignment horizontal="center"/>
    </xf>
    <xf numFmtId="5" fontId="9" fillId="0" borderId="5" xfId="2" applyNumberFormat="1" applyFont="1" applyFill="1" applyBorder="1" applyAlignment="1">
      <alignment horizontal="right"/>
    </xf>
    <xf numFmtId="9" fontId="9" fillId="0" borderId="5" xfId="0" applyNumberFormat="1" applyFont="1" applyBorder="1" applyAlignment="1">
      <alignment horizontal="center"/>
    </xf>
    <xf numFmtId="3" fontId="6" fillId="0" borderId="0" xfId="2" applyNumberFormat="1" applyFont="1"/>
    <xf numFmtId="0" fontId="9" fillId="0" borderId="0" xfId="0" applyFont="1" applyFill="1"/>
    <xf numFmtId="0" fontId="5" fillId="0" borderId="5" xfId="0" applyFont="1" applyBorder="1" applyAlignment="1">
      <alignment horizontal="center"/>
    </xf>
    <xf numFmtId="9" fontId="9" fillId="0" borderId="4" xfId="0" applyNumberFormat="1" applyFont="1" applyFill="1" applyBorder="1" applyAlignment="1">
      <alignment horizontal="center"/>
    </xf>
    <xf numFmtId="3" fontId="9" fillId="0" borderId="0" xfId="2" applyNumberFormat="1" applyFont="1"/>
    <xf numFmtId="0" fontId="7" fillId="0" borderId="19" xfId="0" applyFont="1" applyBorder="1" applyAlignment="1">
      <alignment horizontal="right"/>
    </xf>
    <xf numFmtId="37" fontId="6" fillId="0" borderId="0" xfId="2" applyNumberFormat="1" applyFont="1" applyAlignment="1">
      <alignment horizontal="right"/>
    </xf>
    <xf numFmtId="165" fontId="6" fillId="0" borderId="0" xfId="2" applyNumberFormat="1" applyFont="1"/>
    <xf numFmtId="165" fontId="6" fillId="0" borderId="0" xfId="2" applyNumberFormat="1" applyFont="1" applyBorder="1"/>
    <xf numFmtId="44" fontId="6" fillId="0" borderId="0" xfId="2" applyFont="1"/>
    <xf numFmtId="0" fontId="14" fillId="0" borderId="0" xfId="0" applyFont="1"/>
    <xf numFmtId="7" fontId="4" fillId="0" borderId="5" xfId="0" applyNumberFormat="1" applyFont="1" applyBorder="1"/>
    <xf numFmtId="6" fontId="9" fillId="0" borderId="5" xfId="0" applyNumberFormat="1" applyFont="1" applyBorder="1"/>
    <xf numFmtId="6" fontId="9" fillId="0" borderId="5" xfId="0" applyNumberFormat="1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8" fontId="5" fillId="0" borderId="0" xfId="0" applyNumberFormat="1" applyFont="1"/>
    <xf numFmtId="0" fontId="9" fillId="0" borderId="19" xfId="0" applyFont="1" applyBorder="1"/>
    <xf numFmtId="0" fontId="5" fillId="0" borderId="20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6" fontId="5" fillId="0" borderId="5" xfId="2" applyNumberFormat="1" applyFont="1" applyBorder="1"/>
    <xf numFmtId="6" fontId="9" fillId="0" borderId="4" xfId="2" applyNumberFormat="1" applyFont="1" applyBorder="1"/>
    <xf numFmtId="0" fontId="15" fillId="0" borderId="0" xfId="0" applyFont="1"/>
    <xf numFmtId="8" fontId="5" fillId="0" borderId="5" xfId="0" applyNumberFormat="1" applyFont="1" applyBorder="1"/>
    <xf numFmtId="37" fontId="9" fillId="0" borderId="0" xfId="0" applyNumberFormat="1" applyFont="1" applyFill="1"/>
    <xf numFmtId="8" fontId="9" fillId="0" borderId="5" xfId="0" applyNumberFormat="1" applyFont="1" applyBorder="1"/>
    <xf numFmtId="0" fontId="5" fillId="0" borderId="18" xfId="0" applyFont="1" applyBorder="1" applyAlignment="1">
      <alignment horizontal="center"/>
    </xf>
    <xf numFmtId="0" fontId="9" fillId="0" borderId="5" xfId="0" applyFont="1" applyBorder="1"/>
    <xf numFmtId="180" fontId="9" fillId="0" borderId="0" xfId="1" applyNumberFormat="1" applyFont="1" applyFill="1"/>
    <xf numFmtId="37" fontId="9" fillId="0" borderId="5" xfId="0" applyNumberFormat="1" applyFont="1" applyBorder="1" applyAlignment="1">
      <alignment horizontal="center"/>
    </xf>
    <xf numFmtId="5" fontId="9" fillId="0" borderId="5" xfId="0" applyNumberFormat="1" applyFont="1" applyBorder="1" applyAlignment="1">
      <alignment horizontal="right"/>
    </xf>
    <xf numFmtId="165" fontId="9" fillId="0" borderId="5" xfId="2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6" fontId="4" fillId="0" borderId="5" xfId="0" applyNumberFormat="1" applyFont="1" applyBorder="1" applyProtection="1">
      <protection locked="0"/>
    </xf>
    <xf numFmtId="0" fontId="9" fillId="0" borderId="10" xfId="0" applyFont="1" applyBorder="1" applyAlignment="1"/>
    <xf numFmtId="0" fontId="0" fillId="0" borderId="11" xfId="0" applyBorder="1" applyAlignment="1"/>
    <xf numFmtId="0" fontId="16" fillId="0" borderId="10" xfId="0" applyFont="1" applyBorder="1" applyAlignment="1"/>
    <xf numFmtId="0" fontId="16" fillId="0" borderId="11" xfId="0" applyFont="1" applyBorder="1" applyAlignment="1"/>
    <xf numFmtId="0" fontId="3" fillId="0" borderId="14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0" xfId="0" applyAlignment="1"/>
    <xf numFmtId="0" fontId="4" fillId="0" borderId="10" xfId="0" applyFont="1" applyBorder="1" applyAlignment="1"/>
    <xf numFmtId="0" fontId="0" fillId="0" borderId="10" xfId="0" applyBorder="1" applyAlignment="1"/>
    <xf numFmtId="0" fontId="0" fillId="0" borderId="23" xfId="0" applyBorder="1" applyAlignment="1"/>
    <xf numFmtId="14" fontId="9" fillId="0" borderId="10" xfId="0" applyNumberFormat="1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Border="1" applyAlignment="1"/>
    <xf numFmtId="0" fontId="0" fillId="0" borderId="0" xfId="0"/>
    <xf numFmtId="0" fontId="0" fillId="0" borderId="11" xfId="0" applyBorder="1"/>
    <xf numFmtId="191" fontId="4" fillId="0" borderId="0" xfId="0" applyNumberFormat="1" applyFont="1" applyAlignment="1"/>
    <xf numFmtId="191" fontId="0" fillId="0" borderId="11" xfId="0" applyNumberFormat="1" applyBorder="1" applyAlignment="1"/>
    <xf numFmtId="0" fontId="9" fillId="0" borderId="0" xfId="0" applyFont="1" applyBorder="1" applyAlignment="1"/>
    <xf numFmtId="0" fontId="0" fillId="0" borderId="0" xfId="0" applyBorder="1" applyAlignment="1"/>
    <xf numFmtId="191" fontId="9" fillId="0" borderId="10" xfId="0" applyNumberFormat="1" applyFont="1" applyBorder="1" applyAlignment="1"/>
    <xf numFmtId="191" fontId="9" fillId="0" borderId="11" xfId="0" applyNumberFormat="1" applyFont="1" applyBorder="1" applyAlignment="1"/>
    <xf numFmtId="0" fontId="9" fillId="0" borderId="0" xfId="0" applyFont="1" applyAlignment="1">
      <alignment horizontal="left" wrapText="1"/>
    </xf>
    <xf numFmtId="0" fontId="9" fillId="0" borderId="18" xfId="0" applyFont="1" applyBorder="1" applyAlignment="1"/>
    <xf numFmtId="0" fontId="9" fillId="0" borderId="4" xfId="0" applyFont="1" applyBorder="1" applyAlignment="1"/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/>
    <xf numFmtId="0" fontId="12" fillId="0" borderId="14" xfId="0" applyFont="1" applyBorder="1" applyAlignment="1" applyProtection="1">
      <alignment wrapText="1"/>
    </xf>
    <xf numFmtId="0" fontId="6" fillId="0" borderId="1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2" fillId="0" borderId="1" xfId="0" applyFont="1" applyBorder="1" applyAlignment="1" applyProtection="1">
      <alignment wrapText="1"/>
    </xf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2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5" fillId="0" borderId="0" xfId="0" applyFont="1" applyAlignment="1"/>
    <xf numFmtId="0" fontId="15" fillId="0" borderId="0" xfId="0" applyFont="1" applyAlignment="1"/>
    <xf numFmtId="0" fontId="9" fillId="0" borderId="1" xfId="0" applyFont="1" applyBorder="1" applyAlignment="1"/>
    <xf numFmtId="0" fontId="0" fillId="0" borderId="2" xfId="0" applyBorder="1" applyAlignment="1"/>
    <xf numFmtId="0" fontId="13" fillId="0" borderId="14" xfId="0" applyFont="1" applyBorder="1" applyAlignment="1" applyProtection="1">
      <alignment wrapText="1"/>
    </xf>
    <xf numFmtId="0" fontId="9" fillId="0" borderId="10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9" fillId="0" borderId="13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8" xfId="0" applyBorder="1" applyAlignment="1"/>
    <xf numFmtId="0" fontId="0" fillId="0" borderId="4" xfId="0" applyBorder="1" applyAlignment="1"/>
    <xf numFmtId="0" fontId="15" fillId="0" borderId="10" xfId="0" applyFont="1" applyBorder="1" applyAlignment="1"/>
    <xf numFmtId="0" fontId="9" fillId="0" borderId="19" xfId="0" applyFont="1" applyBorder="1" applyAlignment="1"/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3" fillId="0" borderId="11" xfId="0" applyFont="1" applyBorder="1" applyAlignment="1"/>
    <xf numFmtId="0" fontId="13" fillId="0" borderId="1" xfId="0" applyFont="1" applyBorder="1" applyAlignment="1" applyProtection="1">
      <alignment wrapText="1"/>
    </xf>
    <xf numFmtId="0" fontId="9" fillId="0" borderId="0" xfId="0" applyFont="1" applyBorder="1" applyAlignment="1">
      <alignment wrapText="1"/>
    </xf>
    <xf numFmtId="0" fontId="5" fillId="0" borderId="1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11" xfId="0" applyFont="1" applyBorder="1" applyAlignment="1"/>
    <xf numFmtId="0" fontId="5" fillId="0" borderId="13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5" fillId="0" borderId="18" xfId="0" applyFont="1" applyBorder="1" applyAlignment="1"/>
    <xf numFmtId="0" fontId="5" fillId="0" borderId="4" xfId="0" applyFont="1" applyBorder="1" applyAlignment="1"/>
    <xf numFmtId="0" fontId="9" fillId="0" borderId="13" xfId="0" applyFont="1" applyBorder="1" applyAlignment="1"/>
    <xf numFmtId="0" fontId="15" fillId="0" borderId="18" xfId="0" applyFont="1" applyBorder="1" applyAlignment="1"/>
    <xf numFmtId="0" fontId="15" fillId="0" borderId="4" xfId="0" applyFont="1" applyBorder="1" applyAlignment="1"/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67" fontId="9" fillId="0" borderId="0" xfId="0" applyNumberFormat="1" applyFont="1" applyBorder="1" applyAlignment="1">
      <alignment horizontal="left" wrapText="1"/>
    </xf>
    <xf numFmtId="167" fontId="9" fillId="0" borderId="11" xfId="0" applyNumberFormat="1" applyFont="1" applyBorder="1" applyAlignment="1">
      <alignment horizontal="left" wrapText="1"/>
    </xf>
    <xf numFmtId="167" fontId="9" fillId="0" borderId="10" xfId="0" applyNumberFormat="1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F12" sqref="F12:F13"/>
    </sheetView>
  </sheetViews>
  <sheetFormatPr defaultRowHeight="12.5"/>
  <cols>
    <col min="1" max="1" width="23.7265625" customWidth="1"/>
    <col min="2" max="2" width="14.7265625" customWidth="1"/>
    <col min="3" max="3" width="16.453125" customWidth="1"/>
    <col min="4" max="4" width="1" customWidth="1"/>
    <col min="5" max="5" width="18.1796875" customWidth="1"/>
    <col min="6" max="6" width="23.7265625" customWidth="1"/>
  </cols>
  <sheetData>
    <row r="1" spans="1:6" ht="18.5">
      <c r="A1" s="31" t="s">
        <v>47</v>
      </c>
      <c r="B1" s="32"/>
      <c r="C1" s="32"/>
      <c r="D1" s="32"/>
      <c r="E1" s="33"/>
      <c r="F1" s="33"/>
    </row>
    <row r="2" spans="1:6" ht="18.5">
      <c r="A2" s="121" t="s">
        <v>60</v>
      </c>
      <c r="B2" s="122"/>
      <c r="C2" s="122"/>
      <c r="D2" s="122"/>
      <c r="E2" s="122"/>
      <c r="F2" s="122"/>
    </row>
    <row r="3" spans="1:6" ht="18.5">
      <c r="A3" s="31" t="s">
        <v>59</v>
      </c>
      <c r="B3" s="32"/>
      <c r="C3" s="31"/>
      <c r="D3" s="32"/>
      <c r="E3" s="33"/>
      <c r="F3" s="33"/>
    </row>
    <row r="4" spans="1:6" ht="15.5">
      <c r="A4" s="4"/>
      <c r="B4" s="123"/>
      <c r="C4" s="124"/>
      <c r="D4" s="3"/>
      <c r="E4" s="132" t="s">
        <v>55</v>
      </c>
      <c r="F4" s="126"/>
    </row>
    <row r="5" spans="1:6" ht="15.5">
      <c r="A5" s="28" t="s">
        <v>51</v>
      </c>
      <c r="B5" s="125"/>
      <c r="C5" s="125"/>
      <c r="D5" s="27"/>
      <c r="E5" s="132"/>
      <c r="F5" s="127"/>
    </row>
    <row r="6" spans="1:6" ht="15.5">
      <c r="A6" s="28"/>
      <c r="B6" s="128"/>
      <c r="C6" s="129"/>
      <c r="D6" s="27"/>
      <c r="E6" s="132" t="s">
        <v>56</v>
      </c>
      <c r="F6" s="130"/>
    </row>
    <row r="7" spans="1:6" ht="15.5">
      <c r="A7" s="28" t="s">
        <v>53</v>
      </c>
      <c r="B7" s="104"/>
      <c r="C7" s="104"/>
      <c r="D7" s="27"/>
      <c r="E7" s="132"/>
      <c r="F7" s="131"/>
    </row>
    <row r="8" spans="1:6" ht="15.5">
      <c r="A8" s="28"/>
      <c r="B8" s="103"/>
      <c r="C8" s="105"/>
      <c r="D8" s="27"/>
      <c r="E8" s="27"/>
      <c r="F8" s="103"/>
    </row>
    <row r="9" spans="1:6" ht="15.5">
      <c r="A9" s="27" t="s">
        <v>48</v>
      </c>
      <c r="B9" s="106"/>
      <c r="C9" s="106"/>
      <c r="D9" s="27"/>
      <c r="E9" s="29" t="s">
        <v>18</v>
      </c>
      <c r="F9" s="104"/>
    </row>
    <row r="10" spans="1:6" ht="15.5">
      <c r="A10" s="28"/>
      <c r="B10" s="103"/>
      <c r="C10" s="103"/>
      <c r="D10" s="27"/>
      <c r="E10" s="29"/>
      <c r="F10" s="120"/>
    </row>
    <row r="11" spans="1:6" ht="15.5">
      <c r="A11" s="28" t="s">
        <v>50</v>
      </c>
      <c r="B11" s="104"/>
      <c r="C11" s="104"/>
      <c r="D11" s="27"/>
      <c r="E11" s="29" t="s">
        <v>57</v>
      </c>
      <c r="F11" s="104"/>
    </row>
    <row r="12" spans="1:6" ht="15.5">
      <c r="A12" s="3"/>
      <c r="B12" s="117"/>
      <c r="C12" s="118"/>
      <c r="D12" s="27"/>
      <c r="E12" s="27"/>
      <c r="F12" s="103"/>
    </row>
    <row r="13" spans="1:6" ht="16" thickBot="1">
      <c r="A13" s="29" t="s">
        <v>52</v>
      </c>
      <c r="B13" s="119"/>
      <c r="C13" s="119"/>
      <c r="D13" s="27"/>
      <c r="E13" s="29" t="s">
        <v>58</v>
      </c>
      <c r="F13" s="104"/>
    </row>
    <row r="14" spans="1:6" ht="52.15" customHeight="1" thickTop="1" thickBot="1">
      <c r="A14" s="41" t="s">
        <v>20</v>
      </c>
      <c r="B14" s="42"/>
      <c r="C14" s="40" t="s">
        <v>44</v>
      </c>
    </row>
    <row r="15" spans="1:6" ht="16" thickTop="1">
      <c r="A15" s="6"/>
      <c r="B15" s="4"/>
      <c r="C15" s="7"/>
    </row>
    <row r="16" spans="1:6" ht="15.75" customHeight="1">
      <c r="A16" s="35" t="s">
        <v>61</v>
      </c>
      <c r="B16" s="9"/>
      <c r="C16" s="20">
        <f>'budget detail'!G8</f>
        <v>0</v>
      </c>
    </row>
    <row r="17" spans="1:6" ht="15.5">
      <c r="A17" s="35" t="s">
        <v>3</v>
      </c>
      <c r="B17" s="9"/>
      <c r="C17" s="20">
        <f>'budget detail'!G36</f>
        <v>0</v>
      </c>
    </row>
    <row r="18" spans="1:6" ht="15.75" customHeight="1">
      <c r="A18" s="35" t="s">
        <v>62</v>
      </c>
      <c r="B18" s="9"/>
      <c r="C18" s="20">
        <f>'budget detail'!G47</f>
        <v>0</v>
      </c>
    </row>
    <row r="19" spans="1:6" ht="15.5">
      <c r="A19" s="35" t="s">
        <v>6</v>
      </c>
      <c r="B19" s="9"/>
      <c r="C19" s="20">
        <f>SUM('budget detail'!G74)</f>
        <v>0</v>
      </c>
    </row>
    <row r="20" spans="1:6" ht="15.5">
      <c r="A20" s="35" t="s">
        <v>26</v>
      </c>
      <c r="B20" s="9"/>
      <c r="C20" s="20">
        <f>'budget detail'!G105</f>
        <v>0</v>
      </c>
    </row>
    <row r="21" spans="1:6" ht="15.5">
      <c r="A21" s="35" t="s">
        <v>27</v>
      </c>
      <c r="B21" s="9"/>
      <c r="C21" s="20">
        <f>'budget detail'!G119</f>
        <v>0</v>
      </c>
    </row>
    <row r="22" spans="1:6" ht="15.5">
      <c r="A22" s="35" t="s">
        <v>4</v>
      </c>
      <c r="B22" s="9"/>
      <c r="C22" s="20">
        <f>'budget detail'!G132</f>
        <v>0</v>
      </c>
    </row>
    <row r="23" spans="1:6" ht="15.5">
      <c r="A23" s="35" t="s">
        <v>28</v>
      </c>
      <c r="B23" s="9"/>
      <c r="C23" s="20">
        <f>'budget detail'!G146</f>
        <v>0</v>
      </c>
    </row>
    <row r="24" spans="1:6" ht="15.5">
      <c r="A24" s="36" t="s">
        <v>63</v>
      </c>
      <c r="B24" s="11"/>
      <c r="C24" s="21">
        <f>+'budget detail'!G160</f>
        <v>0</v>
      </c>
    </row>
    <row r="25" spans="1:6" ht="15.5">
      <c r="A25" s="36" t="s">
        <v>64</v>
      </c>
      <c r="B25" s="11"/>
      <c r="C25" s="21">
        <f>+'budget detail'!G174</f>
        <v>0</v>
      </c>
    </row>
    <row r="26" spans="1:6" ht="15.5">
      <c r="A26" s="36" t="s">
        <v>65</v>
      </c>
      <c r="B26" s="11"/>
      <c r="C26" s="21">
        <f>+'budget detail'!G188</f>
        <v>0</v>
      </c>
    </row>
    <row r="27" spans="1:6" ht="16" thickBot="1">
      <c r="A27" s="36"/>
      <c r="B27" s="11"/>
      <c r="C27" s="21"/>
    </row>
    <row r="28" spans="1:6" ht="16" thickBot="1">
      <c r="A28" s="37" t="s">
        <v>29</v>
      </c>
      <c r="B28" s="13"/>
      <c r="C28" s="22">
        <f>SUM(C16:C23)</f>
        <v>0</v>
      </c>
    </row>
    <row r="29" spans="1:6" ht="15.5">
      <c r="A29" s="16"/>
      <c r="B29" s="4"/>
      <c r="C29" s="15"/>
      <c r="D29" s="15"/>
    </row>
    <row r="30" spans="1:6" ht="15.5">
      <c r="A30" s="38" t="s">
        <v>46</v>
      </c>
      <c r="B30" s="23"/>
      <c r="C30" s="24"/>
      <c r="D30" s="24"/>
      <c r="E30" s="24"/>
      <c r="F30" s="11"/>
    </row>
    <row r="31" spans="1:6" ht="16.899999999999999" customHeight="1">
      <c r="A31" s="107"/>
      <c r="B31" s="108"/>
      <c r="C31" s="108"/>
      <c r="D31" s="108"/>
      <c r="E31" s="108"/>
      <c r="F31" s="109"/>
    </row>
    <row r="32" spans="1:6" ht="18.649999999999999" customHeight="1">
      <c r="A32" s="110"/>
      <c r="B32" s="111"/>
      <c r="C32" s="111"/>
      <c r="D32" s="111"/>
      <c r="E32" s="111"/>
      <c r="F32" s="112"/>
    </row>
    <row r="33" spans="1:6">
      <c r="A33" s="110"/>
      <c r="B33" s="111"/>
      <c r="C33" s="111"/>
      <c r="D33" s="111"/>
      <c r="E33" s="111"/>
      <c r="F33" s="112"/>
    </row>
    <row r="34" spans="1:6">
      <c r="A34" s="110"/>
      <c r="B34" s="111"/>
      <c r="C34" s="111"/>
      <c r="D34" s="111"/>
      <c r="E34" s="111"/>
      <c r="F34" s="112"/>
    </row>
    <row r="35" spans="1:6">
      <c r="A35" s="110"/>
      <c r="B35" s="111"/>
      <c r="C35" s="111"/>
      <c r="D35" s="111"/>
      <c r="E35" s="111"/>
      <c r="F35" s="112"/>
    </row>
    <row r="36" spans="1:6">
      <c r="A36" s="113"/>
      <c r="B36" s="114"/>
      <c r="C36" s="114"/>
      <c r="D36" s="114"/>
      <c r="E36" s="114"/>
      <c r="F36" s="115"/>
    </row>
    <row r="37" spans="1:6" ht="15.5">
      <c r="A37" s="116"/>
      <c r="B37" s="116"/>
      <c r="C37" s="116"/>
      <c r="D37" s="39"/>
      <c r="E37" s="39"/>
      <c r="F37" s="116"/>
    </row>
    <row r="38" spans="1:6">
      <c r="A38" s="116"/>
      <c r="B38" s="116"/>
      <c r="C38" s="116"/>
      <c r="F38" s="116"/>
    </row>
    <row r="39" spans="1:6" ht="15.5">
      <c r="A39" s="104"/>
      <c r="B39" s="104"/>
      <c r="C39" s="104"/>
      <c r="D39" s="30"/>
      <c r="E39" s="27"/>
      <c r="F39" s="104"/>
    </row>
    <row r="40" spans="1:6" ht="13">
      <c r="A40" s="43" t="s">
        <v>54</v>
      </c>
      <c r="B40" s="43"/>
      <c r="C40" s="44"/>
      <c r="D40" s="43"/>
      <c r="E40" s="45"/>
      <c r="F40" s="46" t="s">
        <v>19</v>
      </c>
    </row>
  </sheetData>
  <mergeCells count="16">
    <mergeCell ref="A2:F2"/>
    <mergeCell ref="B4:C5"/>
    <mergeCell ref="F4:F5"/>
    <mergeCell ref="B6:C7"/>
    <mergeCell ref="F6:F7"/>
    <mergeCell ref="E4:E5"/>
    <mergeCell ref="E6:E7"/>
    <mergeCell ref="F8:F9"/>
    <mergeCell ref="B8:C9"/>
    <mergeCell ref="A31:F36"/>
    <mergeCell ref="A37:C39"/>
    <mergeCell ref="F37:F39"/>
    <mergeCell ref="B10:C11"/>
    <mergeCell ref="B12:C13"/>
    <mergeCell ref="F10:F11"/>
    <mergeCell ref="F12:F13"/>
  </mergeCells>
  <phoneticPr fontId="2" type="noConversion"/>
  <printOptions horizontalCentered="1" gridLines="1"/>
  <pageMargins left="0.25" right="0.2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1"/>
  <sheetViews>
    <sheetView tabSelected="1" zoomScaleNormal="100" workbookViewId="0">
      <selection activeCell="A11" sqref="A11:C11"/>
    </sheetView>
  </sheetViews>
  <sheetFormatPr defaultRowHeight="12.5"/>
  <cols>
    <col min="1" max="2" width="8.7265625" customWidth="1"/>
    <col min="3" max="3" width="20.7265625" customWidth="1"/>
    <col min="4" max="4" width="16.26953125" customWidth="1"/>
    <col min="5" max="5" width="12.7265625" style="2" customWidth="1"/>
    <col min="6" max="7" width="12.7265625" customWidth="1"/>
    <col min="8" max="8" width="14.7265625" customWidth="1"/>
  </cols>
  <sheetData>
    <row r="1" spans="1:8" ht="18">
      <c r="A1" s="121" t="s">
        <v>47</v>
      </c>
      <c r="B1" s="116"/>
      <c r="C1" s="116"/>
      <c r="D1" s="116"/>
      <c r="E1" s="116"/>
      <c r="F1" s="116"/>
      <c r="G1" s="116"/>
      <c r="H1" s="18"/>
    </row>
    <row r="2" spans="1:8" ht="18">
      <c r="A2" s="121" t="str">
        <f>+'budget summary'!A2:F2</f>
        <v>&lt;Insert Program or Grant Name&gt;</v>
      </c>
      <c r="B2" s="116"/>
      <c r="C2" s="116"/>
      <c r="D2" s="116"/>
      <c r="E2" s="116"/>
      <c r="F2" s="116"/>
      <c r="G2" s="116"/>
      <c r="H2" s="18"/>
    </row>
    <row r="3" spans="1:8" ht="18">
      <c r="A3" s="170" t="s">
        <v>49</v>
      </c>
      <c r="B3" s="170"/>
      <c r="C3" s="170"/>
      <c r="D3" s="170"/>
      <c r="E3" s="170"/>
      <c r="F3" s="170"/>
      <c r="G3" s="170"/>
      <c r="H3" s="47"/>
    </row>
    <row r="4" spans="1:8">
      <c r="B4" s="1"/>
      <c r="C4" s="176">
        <f>'budget summary'!B4</f>
        <v>0</v>
      </c>
      <c r="D4" s="177"/>
      <c r="E4" s="17"/>
      <c r="F4" s="1"/>
      <c r="G4" s="1"/>
    </row>
    <row r="5" spans="1:8" ht="15.5">
      <c r="A5" s="48" t="str">
        <f>'budget summary'!A5</f>
        <v>Grantee Name:</v>
      </c>
      <c r="B5" s="48"/>
      <c r="C5" s="178"/>
      <c r="D5" s="178"/>
      <c r="E5" s="27" t="str">
        <f>'budget summary'!A13</f>
        <v>Grant Number</v>
      </c>
      <c r="F5" s="48"/>
      <c r="G5" s="171">
        <f>'budget summary'!B12</f>
        <v>0</v>
      </c>
      <c r="H5" s="104"/>
    </row>
    <row r="6" spans="1:8" ht="15.5">
      <c r="A6" s="48"/>
      <c r="B6" s="48"/>
      <c r="C6" s="83"/>
      <c r="D6" s="19"/>
      <c r="E6" s="27"/>
      <c r="F6" s="48"/>
      <c r="G6" s="83"/>
      <c r="H6" s="19"/>
    </row>
    <row r="7" spans="1:8" ht="16" thickBot="1">
      <c r="A7" s="167" t="str">
        <f>'budget summary'!A9</f>
        <v>Program Name</v>
      </c>
      <c r="B7" s="167"/>
      <c r="C7" s="85">
        <f>'budget summary'!B8</f>
        <v>0</v>
      </c>
      <c r="D7" s="148"/>
      <c r="E7" s="149"/>
      <c r="F7" s="149"/>
      <c r="G7" s="73"/>
      <c r="H7" s="84"/>
    </row>
    <row r="8" spans="1:8" ht="15.5">
      <c r="A8" s="148" t="s">
        <v>0</v>
      </c>
      <c r="B8" s="116"/>
      <c r="C8" s="116"/>
      <c r="D8" s="27"/>
      <c r="E8" s="50"/>
      <c r="F8" s="27"/>
      <c r="G8" s="80">
        <f>SUM(G11:G25)</f>
        <v>0</v>
      </c>
      <c r="H8" s="26"/>
    </row>
    <row r="9" spans="1:8" ht="15.5">
      <c r="A9" s="27"/>
      <c r="B9" s="27"/>
      <c r="C9" s="27"/>
      <c r="D9" s="27"/>
      <c r="E9" s="50"/>
      <c r="F9" s="27"/>
      <c r="G9" s="27"/>
      <c r="H9" s="26"/>
    </row>
    <row r="10" spans="1:8" ht="46.5">
      <c r="A10" s="52" t="s">
        <v>24</v>
      </c>
      <c r="B10" s="53"/>
      <c r="C10" s="53"/>
      <c r="D10" s="54" t="s">
        <v>21</v>
      </c>
      <c r="E10" s="55" t="s">
        <v>23</v>
      </c>
      <c r="F10" s="56" t="s">
        <v>22</v>
      </c>
      <c r="G10" s="57" t="s">
        <v>2</v>
      </c>
      <c r="H10" s="26"/>
    </row>
    <row r="11" spans="1:8" ht="15.5">
      <c r="A11" s="161"/>
      <c r="B11" s="162"/>
      <c r="C11" s="163"/>
      <c r="D11" s="58"/>
      <c r="E11" s="59"/>
      <c r="F11" s="60"/>
      <c r="G11" s="61">
        <f>+D11*E11*F11</f>
        <v>0</v>
      </c>
      <c r="H11" s="26"/>
    </row>
    <row r="12" spans="1:8" ht="15.5">
      <c r="A12" s="161"/>
      <c r="B12" s="162"/>
      <c r="C12" s="163"/>
      <c r="D12" s="58"/>
      <c r="E12" s="59"/>
      <c r="F12" s="60"/>
      <c r="G12" s="61">
        <f t="shared" ref="G12:G17" si="0">+D12*E12*F12</f>
        <v>0</v>
      </c>
      <c r="H12" s="26"/>
    </row>
    <row r="13" spans="1:8" ht="15.5">
      <c r="A13" s="161"/>
      <c r="B13" s="162"/>
      <c r="C13" s="163"/>
      <c r="D13" s="58"/>
      <c r="E13" s="59"/>
      <c r="F13" s="60"/>
      <c r="G13" s="61">
        <f t="shared" si="0"/>
        <v>0</v>
      </c>
      <c r="H13" s="26"/>
    </row>
    <row r="14" spans="1:8" ht="15.5">
      <c r="A14" s="161"/>
      <c r="B14" s="162"/>
      <c r="C14" s="163"/>
      <c r="D14" s="58"/>
      <c r="E14" s="59"/>
      <c r="F14" s="60"/>
      <c r="G14" s="61">
        <f t="shared" si="0"/>
        <v>0</v>
      </c>
      <c r="H14" s="26"/>
    </row>
    <row r="15" spans="1:8" ht="15.5">
      <c r="A15" s="161"/>
      <c r="B15" s="162"/>
      <c r="C15" s="163"/>
      <c r="D15" s="58"/>
      <c r="E15" s="59"/>
      <c r="F15" s="60"/>
      <c r="G15" s="61">
        <f t="shared" si="0"/>
        <v>0</v>
      </c>
      <c r="H15" s="26"/>
    </row>
    <row r="16" spans="1:8" ht="15.5">
      <c r="A16" s="161"/>
      <c r="B16" s="162"/>
      <c r="C16" s="163"/>
      <c r="D16" s="58"/>
      <c r="E16" s="59"/>
      <c r="F16" s="60"/>
      <c r="G16" s="61">
        <f t="shared" si="0"/>
        <v>0</v>
      </c>
      <c r="H16" s="26"/>
    </row>
    <row r="17" spans="1:8" ht="15.5">
      <c r="A17" s="161"/>
      <c r="B17" s="162"/>
      <c r="C17" s="163"/>
      <c r="D17" s="58"/>
      <c r="E17" s="59"/>
      <c r="F17" s="60"/>
      <c r="G17" s="61">
        <f t="shared" si="0"/>
        <v>0</v>
      </c>
      <c r="H17" s="26"/>
    </row>
    <row r="18" spans="1:8" ht="15.5">
      <c r="A18" s="161"/>
      <c r="B18" s="162"/>
      <c r="C18" s="163"/>
      <c r="D18" s="58"/>
      <c r="E18" s="59"/>
      <c r="F18" s="60"/>
      <c r="G18" s="61">
        <f t="shared" ref="G18:G25" si="1">+D18*E18*F18</f>
        <v>0</v>
      </c>
      <c r="H18" s="26"/>
    </row>
    <row r="19" spans="1:8" ht="15.5">
      <c r="A19" s="161"/>
      <c r="B19" s="162"/>
      <c r="C19" s="163"/>
      <c r="D19" s="58"/>
      <c r="E19" s="59"/>
      <c r="F19" s="60"/>
      <c r="G19" s="61">
        <f t="shared" si="1"/>
        <v>0</v>
      </c>
      <c r="H19" s="26"/>
    </row>
    <row r="20" spans="1:8" ht="15.5">
      <c r="A20" s="161"/>
      <c r="B20" s="162"/>
      <c r="C20" s="163"/>
      <c r="D20" s="58"/>
      <c r="E20" s="59"/>
      <c r="F20" s="60"/>
      <c r="G20" s="61">
        <f t="shared" si="1"/>
        <v>0</v>
      </c>
      <c r="H20" s="26"/>
    </row>
    <row r="21" spans="1:8" ht="15.5">
      <c r="A21" s="161"/>
      <c r="B21" s="164"/>
      <c r="C21" s="165"/>
      <c r="D21" s="62"/>
      <c r="E21" s="63"/>
      <c r="F21" s="64"/>
      <c r="G21" s="61">
        <f t="shared" si="1"/>
        <v>0</v>
      </c>
      <c r="H21" s="26"/>
    </row>
    <row r="22" spans="1:8" ht="15.5">
      <c r="A22" s="161"/>
      <c r="B22" s="164"/>
      <c r="C22" s="165"/>
      <c r="D22" s="62"/>
      <c r="E22" s="63"/>
      <c r="F22" s="64"/>
      <c r="G22" s="61">
        <f t="shared" si="1"/>
        <v>0</v>
      </c>
      <c r="H22" s="26"/>
    </row>
    <row r="23" spans="1:8" ht="15.5">
      <c r="A23" s="161"/>
      <c r="B23" s="164"/>
      <c r="C23" s="165"/>
      <c r="D23" s="62"/>
      <c r="E23" s="65"/>
      <c r="F23" s="64"/>
      <c r="G23" s="61">
        <f t="shared" si="1"/>
        <v>0</v>
      </c>
      <c r="H23" s="26"/>
    </row>
    <row r="24" spans="1:8" ht="15.5">
      <c r="A24" s="161"/>
      <c r="B24" s="164"/>
      <c r="C24" s="165"/>
      <c r="D24" s="62"/>
      <c r="E24" s="65"/>
      <c r="F24" s="64"/>
      <c r="G24" s="61">
        <f t="shared" si="1"/>
        <v>0</v>
      </c>
      <c r="H24" s="26"/>
    </row>
    <row r="25" spans="1:8" ht="15.5">
      <c r="A25" s="161"/>
      <c r="B25" s="164"/>
      <c r="C25" s="165"/>
      <c r="D25" s="66"/>
      <c r="E25" s="67"/>
      <c r="F25" s="60"/>
      <c r="G25" s="61">
        <f t="shared" si="1"/>
        <v>0</v>
      </c>
      <c r="H25" s="26"/>
    </row>
    <row r="26" spans="1:8" ht="13">
      <c r="A26" s="26"/>
      <c r="B26" s="26"/>
      <c r="C26" s="26"/>
      <c r="D26" s="26"/>
      <c r="E26" s="68"/>
      <c r="F26" s="26"/>
      <c r="G26" s="26"/>
      <c r="H26" s="74"/>
    </row>
    <row r="27" spans="1:8" ht="15.5">
      <c r="A27" s="48" t="s">
        <v>35</v>
      </c>
      <c r="B27" s="26"/>
      <c r="C27" s="45"/>
      <c r="D27" s="26"/>
      <c r="E27" s="68"/>
      <c r="F27" s="26"/>
      <c r="G27" s="26"/>
      <c r="H27" s="75"/>
    </row>
    <row r="28" spans="1:8" ht="13">
      <c r="A28" s="137"/>
      <c r="B28" s="138"/>
      <c r="C28" s="138"/>
      <c r="D28" s="138"/>
      <c r="E28" s="138"/>
      <c r="F28" s="138"/>
      <c r="G28" s="139"/>
      <c r="H28" s="75"/>
    </row>
    <row r="29" spans="1:8" ht="13">
      <c r="A29" s="140"/>
      <c r="B29" s="141"/>
      <c r="C29" s="141"/>
      <c r="D29" s="141"/>
      <c r="E29" s="141"/>
      <c r="F29" s="141"/>
      <c r="G29" s="142"/>
      <c r="H29" s="75"/>
    </row>
    <row r="30" spans="1:8" ht="13">
      <c r="A30" s="140"/>
      <c r="B30" s="141"/>
      <c r="C30" s="141"/>
      <c r="D30" s="141"/>
      <c r="E30" s="141"/>
      <c r="F30" s="141"/>
      <c r="G30" s="142"/>
      <c r="H30" s="75"/>
    </row>
    <row r="31" spans="1:8" ht="13">
      <c r="A31" s="140"/>
      <c r="B31" s="141"/>
      <c r="C31" s="141"/>
      <c r="D31" s="141"/>
      <c r="E31" s="141"/>
      <c r="F31" s="141"/>
      <c r="G31" s="142"/>
      <c r="H31" s="75"/>
    </row>
    <row r="32" spans="1:8" ht="13">
      <c r="A32" s="143"/>
      <c r="B32" s="144"/>
      <c r="C32" s="144"/>
      <c r="D32" s="144"/>
      <c r="E32" s="144"/>
      <c r="F32" s="144"/>
      <c r="G32" s="142"/>
      <c r="H32" s="75"/>
    </row>
    <row r="33" spans="1:8" ht="13">
      <c r="A33" s="143"/>
      <c r="B33" s="144"/>
      <c r="C33" s="144"/>
      <c r="D33" s="144"/>
      <c r="E33" s="144"/>
      <c r="F33" s="144"/>
      <c r="G33" s="142"/>
      <c r="H33" s="75"/>
    </row>
    <row r="34" spans="1:8" ht="13">
      <c r="A34" s="143"/>
      <c r="B34" s="144"/>
      <c r="C34" s="144"/>
      <c r="D34" s="144"/>
      <c r="E34" s="144"/>
      <c r="F34" s="144"/>
      <c r="G34" s="142"/>
      <c r="H34" s="75"/>
    </row>
    <row r="35" spans="1:8" ht="13">
      <c r="A35" s="145"/>
      <c r="B35" s="146"/>
      <c r="C35" s="146"/>
      <c r="D35" s="146"/>
      <c r="E35" s="146"/>
      <c r="F35" s="146"/>
      <c r="G35" s="147"/>
      <c r="H35" s="75"/>
    </row>
    <row r="36" spans="1:8" ht="15.5">
      <c r="A36" s="136" t="s">
        <v>3</v>
      </c>
      <c r="B36" s="118"/>
      <c r="C36" s="118"/>
      <c r="D36" s="50"/>
      <c r="E36" s="27"/>
      <c r="F36" s="27"/>
      <c r="G36" s="51">
        <f>SUM(G39:G41)</f>
        <v>0</v>
      </c>
      <c r="H36" s="26"/>
    </row>
    <row r="37" spans="1:8" ht="15.5">
      <c r="A37" s="27"/>
      <c r="B37" s="27"/>
      <c r="C37" s="69"/>
      <c r="D37" s="50"/>
      <c r="E37" s="27"/>
      <c r="F37" s="27"/>
      <c r="G37" s="27"/>
      <c r="H37" s="26"/>
    </row>
    <row r="38" spans="1:8" ht="31">
      <c r="A38" s="168" t="s">
        <v>13</v>
      </c>
      <c r="B38" s="169"/>
      <c r="C38" s="169"/>
      <c r="D38" s="82"/>
      <c r="E38" s="70" t="s">
        <v>14</v>
      </c>
      <c r="F38" s="70" t="s">
        <v>12</v>
      </c>
      <c r="G38" s="57" t="s">
        <v>2</v>
      </c>
      <c r="H38" s="26"/>
    </row>
    <row r="39" spans="1:8" ht="15.5">
      <c r="A39" s="150" t="s">
        <v>15</v>
      </c>
      <c r="B39" s="116"/>
      <c r="C39" s="116"/>
      <c r="D39" s="151"/>
      <c r="E39" s="81">
        <f>G8</f>
        <v>0</v>
      </c>
      <c r="F39" s="71"/>
      <c r="G39" s="61">
        <f>+E39*F39</f>
        <v>0</v>
      </c>
      <c r="H39" s="26"/>
    </row>
    <row r="40" spans="1:8" ht="15.5">
      <c r="A40" s="150" t="s">
        <v>40</v>
      </c>
      <c r="B40" s="116"/>
      <c r="C40" s="116"/>
      <c r="D40" s="151"/>
      <c r="E40" s="81">
        <f>G8</f>
        <v>0</v>
      </c>
      <c r="F40" s="71"/>
      <c r="G40" s="61">
        <f>+E40*F40</f>
        <v>0</v>
      </c>
      <c r="H40" s="26"/>
    </row>
    <row r="41" spans="1:8" ht="15.5">
      <c r="A41" s="150" t="s">
        <v>41</v>
      </c>
      <c r="B41" s="116"/>
      <c r="C41" s="116"/>
      <c r="D41" s="151"/>
      <c r="E41" s="81">
        <f>G8</f>
        <v>0</v>
      </c>
      <c r="F41" s="71"/>
      <c r="G41" s="61">
        <f>+E41*F41</f>
        <v>0</v>
      </c>
      <c r="H41" s="25"/>
    </row>
    <row r="42" spans="1:8" ht="15.5">
      <c r="A42" s="48" t="s">
        <v>34</v>
      </c>
      <c r="B42" s="27"/>
      <c r="C42" s="49"/>
      <c r="D42" s="27"/>
      <c r="E42" s="72"/>
      <c r="F42" s="27"/>
      <c r="G42" s="27"/>
      <c r="H42" s="25"/>
    </row>
    <row r="43" spans="1:8" ht="13">
      <c r="A43" s="137"/>
      <c r="B43" s="138"/>
      <c r="C43" s="138"/>
      <c r="D43" s="138"/>
      <c r="E43" s="138"/>
      <c r="F43" s="138"/>
      <c r="G43" s="139"/>
      <c r="H43" s="25"/>
    </row>
    <row r="44" spans="1:8" ht="13">
      <c r="A44" s="143"/>
      <c r="B44" s="144"/>
      <c r="C44" s="144"/>
      <c r="D44" s="144"/>
      <c r="E44" s="144"/>
      <c r="F44" s="144"/>
      <c r="G44" s="142"/>
      <c r="H44" s="25"/>
    </row>
    <row r="45" spans="1:8" ht="13">
      <c r="A45" s="143"/>
      <c r="B45" s="144"/>
      <c r="C45" s="144"/>
      <c r="D45" s="144"/>
      <c r="E45" s="144"/>
      <c r="F45" s="144"/>
      <c r="G45" s="142"/>
      <c r="H45" s="76"/>
    </row>
    <row r="46" spans="1:8" ht="13">
      <c r="A46" s="145"/>
      <c r="B46" s="146"/>
      <c r="C46" s="146"/>
      <c r="D46" s="146"/>
      <c r="E46" s="146"/>
      <c r="F46" s="146"/>
      <c r="G46" s="147"/>
      <c r="H46" s="77"/>
    </row>
    <row r="47" spans="1:8" ht="15.5">
      <c r="A47" s="148" t="s">
        <v>11</v>
      </c>
      <c r="B47" s="149"/>
      <c r="C47" s="149"/>
      <c r="D47" s="27"/>
      <c r="E47" s="72"/>
      <c r="F47" s="27"/>
      <c r="G47" s="88">
        <f>SUM(G50:G63)</f>
        <v>0</v>
      </c>
      <c r="H47" s="26"/>
    </row>
    <row r="48" spans="1:8" ht="15.5">
      <c r="A48" s="27"/>
      <c r="B48" s="27"/>
      <c r="C48" s="27"/>
      <c r="D48" s="27"/>
      <c r="E48" s="72"/>
      <c r="F48" s="27"/>
      <c r="G48" s="27"/>
      <c r="H48" s="77"/>
    </row>
    <row r="49" spans="1:8" ht="31">
      <c r="A49" s="179" t="s">
        <v>36</v>
      </c>
      <c r="B49" s="180"/>
      <c r="C49" s="180"/>
      <c r="D49" s="181" t="s">
        <v>37</v>
      </c>
      <c r="E49" s="181"/>
      <c r="F49" s="182"/>
      <c r="G49" s="57" t="s">
        <v>2</v>
      </c>
      <c r="H49" s="26"/>
    </row>
    <row r="50" spans="1:8" ht="15.5">
      <c r="A50" s="135"/>
      <c r="B50" s="133"/>
      <c r="C50" s="134"/>
      <c r="D50" s="133"/>
      <c r="E50" s="133"/>
      <c r="F50" s="134"/>
      <c r="G50" s="89">
        <v>0</v>
      </c>
      <c r="H50" s="26"/>
    </row>
    <row r="51" spans="1:8" ht="15.5">
      <c r="A51" s="135"/>
      <c r="B51" s="133"/>
      <c r="C51" s="134"/>
      <c r="D51" s="133"/>
      <c r="E51" s="133"/>
      <c r="F51" s="134"/>
      <c r="G51" s="89">
        <v>0</v>
      </c>
      <c r="H51" s="26"/>
    </row>
    <row r="52" spans="1:8" ht="15.5">
      <c r="A52" s="135"/>
      <c r="B52" s="133"/>
      <c r="C52" s="134"/>
      <c r="D52" s="133"/>
      <c r="E52" s="133"/>
      <c r="F52" s="134"/>
      <c r="G52" s="89">
        <v>0</v>
      </c>
      <c r="H52" s="26"/>
    </row>
    <row r="53" spans="1:8" ht="15.5">
      <c r="A53" s="135"/>
      <c r="B53" s="133"/>
      <c r="C53" s="134"/>
      <c r="D53" s="133"/>
      <c r="E53" s="133"/>
      <c r="F53" s="134"/>
      <c r="G53" s="89">
        <v>0</v>
      </c>
      <c r="H53" s="26"/>
    </row>
    <row r="54" spans="1:8" ht="15.5">
      <c r="A54" s="135"/>
      <c r="B54" s="133"/>
      <c r="C54" s="134"/>
      <c r="D54" s="133"/>
      <c r="E54" s="133"/>
      <c r="F54" s="134"/>
      <c r="G54" s="89">
        <v>0</v>
      </c>
      <c r="H54" s="26"/>
    </row>
    <row r="55" spans="1:8" ht="15.5">
      <c r="A55" s="135"/>
      <c r="B55" s="133"/>
      <c r="C55" s="134"/>
      <c r="D55" s="133"/>
      <c r="E55" s="133"/>
      <c r="F55" s="134"/>
      <c r="G55" s="89">
        <v>0</v>
      </c>
      <c r="H55" s="26"/>
    </row>
    <row r="56" spans="1:8" ht="15.5">
      <c r="A56" s="135"/>
      <c r="B56" s="133"/>
      <c r="C56" s="134"/>
      <c r="D56" s="133"/>
      <c r="E56" s="133"/>
      <c r="F56" s="134"/>
      <c r="G56" s="89">
        <v>0</v>
      </c>
      <c r="H56" s="26"/>
    </row>
    <row r="57" spans="1:8" ht="15.5">
      <c r="A57" s="135"/>
      <c r="B57" s="133"/>
      <c r="C57" s="134"/>
      <c r="D57" s="133"/>
      <c r="E57" s="133"/>
      <c r="F57" s="134"/>
      <c r="G57" s="89">
        <v>0</v>
      </c>
      <c r="H57" s="26"/>
    </row>
    <row r="58" spans="1:8" ht="15.5">
      <c r="A58" s="135"/>
      <c r="B58" s="133"/>
      <c r="C58" s="134"/>
      <c r="D58" s="133"/>
      <c r="E58" s="133"/>
      <c r="F58" s="134"/>
      <c r="G58" s="89">
        <v>0</v>
      </c>
      <c r="H58" s="26"/>
    </row>
    <row r="59" spans="1:8" ht="15.5">
      <c r="A59" s="135"/>
      <c r="B59" s="133"/>
      <c r="C59" s="134"/>
      <c r="D59" s="133"/>
      <c r="E59" s="133"/>
      <c r="F59" s="134"/>
      <c r="G59" s="89">
        <v>0</v>
      </c>
      <c r="H59" s="26"/>
    </row>
    <row r="60" spans="1:8" ht="15.5">
      <c r="A60" s="135"/>
      <c r="B60" s="133"/>
      <c r="C60" s="134"/>
      <c r="D60" s="133"/>
      <c r="E60" s="133"/>
      <c r="F60" s="134"/>
      <c r="G60" s="89">
        <v>0</v>
      </c>
      <c r="H60" s="26"/>
    </row>
    <row r="61" spans="1:8" ht="15.5">
      <c r="A61" s="135"/>
      <c r="B61" s="133"/>
      <c r="C61" s="134"/>
      <c r="D61" s="133"/>
      <c r="E61" s="133"/>
      <c r="F61" s="134"/>
      <c r="G61" s="89">
        <v>0</v>
      </c>
      <c r="H61" s="26"/>
    </row>
    <row r="62" spans="1:8" ht="15.5">
      <c r="A62" s="135"/>
      <c r="B62" s="133"/>
      <c r="C62" s="134"/>
      <c r="D62" s="133"/>
      <c r="E62" s="133"/>
      <c r="F62" s="134"/>
      <c r="G62" s="89">
        <v>0</v>
      </c>
      <c r="H62" s="26"/>
    </row>
    <row r="63" spans="1:8" ht="15.5">
      <c r="A63" s="135"/>
      <c r="B63" s="133"/>
      <c r="C63" s="134"/>
      <c r="D63" s="133"/>
      <c r="E63" s="133"/>
      <c r="F63" s="134"/>
      <c r="G63" s="89">
        <v>0</v>
      </c>
      <c r="H63" s="26"/>
    </row>
    <row r="64" spans="1:8" ht="15.5">
      <c r="A64" s="48" t="s">
        <v>33</v>
      </c>
      <c r="B64" s="48"/>
      <c r="C64" s="48"/>
      <c r="D64" s="27"/>
      <c r="E64" s="72"/>
      <c r="F64" s="27"/>
      <c r="G64" s="27"/>
      <c r="H64" s="77"/>
    </row>
    <row r="65" spans="1:8" ht="13">
      <c r="A65" s="152"/>
      <c r="B65" s="153"/>
      <c r="C65" s="153"/>
      <c r="D65" s="153"/>
      <c r="E65" s="153"/>
      <c r="F65" s="153"/>
      <c r="G65" s="154"/>
      <c r="H65" s="77"/>
    </row>
    <row r="66" spans="1:8" ht="13">
      <c r="A66" s="172"/>
      <c r="B66" s="173"/>
      <c r="C66" s="173"/>
      <c r="D66" s="173"/>
      <c r="E66" s="173"/>
      <c r="F66" s="173"/>
      <c r="G66" s="157"/>
      <c r="H66" s="77"/>
    </row>
    <row r="67" spans="1:8" ht="13">
      <c r="A67" s="172"/>
      <c r="B67" s="173"/>
      <c r="C67" s="173"/>
      <c r="D67" s="173"/>
      <c r="E67" s="173"/>
      <c r="F67" s="173"/>
      <c r="G67" s="157"/>
      <c r="H67" s="77"/>
    </row>
    <row r="68" spans="1:8" ht="13">
      <c r="A68" s="172"/>
      <c r="B68" s="173"/>
      <c r="C68" s="173"/>
      <c r="D68" s="173"/>
      <c r="E68" s="173"/>
      <c r="F68" s="173"/>
      <c r="G68" s="157"/>
      <c r="H68" s="77"/>
    </row>
    <row r="69" spans="1:8" ht="13">
      <c r="A69" s="172"/>
      <c r="B69" s="173"/>
      <c r="C69" s="173"/>
      <c r="D69" s="173"/>
      <c r="E69" s="173"/>
      <c r="F69" s="173"/>
      <c r="G69" s="157"/>
      <c r="H69" s="77"/>
    </row>
    <row r="70" spans="1:8" ht="13">
      <c r="A70" s="155"/>
      <c r="B70" s="156"/>
      <c r="C70" s="156"/>
      <c r="D70" s="156"/>
      <c r="E70" s="156"/>
      <c r="F70" s="156"/>
      <c r="G70" s="157"/>
      <c r="H70" s="77"/>
    </row>
    <row r="71" spans="1:8" ht="13">
      <c r="A71" s="155"/>
      <c r="B71" s="156"/>
      <c r="C71" s="156"/>
      <c r="D71" s="156"/>
      <c r="E71" s="156"/>
      <c r="F71" s="156"/>
      <c r="G71" s="157"/>
      <c r="H71" s="77"/>
    </row>
    <row r="72" spans="1:8" ht="13">
      <c r="A72" s="155"/>
      <c r="B72" s="156"/>
      <c r="C72" s="156"/>
      <c r="D72" s="156"/>
      <c r="E72" s="156"/>
      <c r="F72" s="156"/>
      <c r="G72" s="157"/>
      <c r="H72" s="77"/>
    </row>
    <row r="73" spans="1:8" ht="13">
      <c r="A73" s="158"/>
      <c r="B73" s="159"/>
      <c r="C73" s="159"/>
      <c r="D73" s="159"/>
      <c r="E73" s="159"/>
      <c r="F73" s="159"/>
      <c r="G73" s="160"/>
      <c r="H73" s="77"/>
    </row>
    <row r="74" spans="1:8" ht="15.5">
      <c r="A74" s="49" t="s">
        <v>6</v>
      </c>
      <c r="B74" s="90"/>
      <c r="C74" s="27"/>
      <c r="D74" s="27"/>
      <c r="E74" s="50"/>
      <c r="F74" s="27"/>
      <c r="G74" s="91">
        <f>+G76+G91</f>
        <v>0</v>
      </c>
      <c r="H74" s="26"/>
    </row>
    <row r="75" spans="1:8" ht="15.5">
      <c r="A75" s="27"/>
      <c r="B75" s="27"/>
      <c r="C75" s="69"/>
      <c r="D75" s="92"/>
      <c r="E75" s="50"/>
      <c r="F75" s="27"/>
      <c r="G75" s="27"/>
      <c r="H75" s="26"/>
    </row>
    <row r="76" spans="1:8" ht="15.5">
      <c r="A76" s="49" t="s">
        <v>7</v>
      </c>
      <c r="B76" s="27"/>
      <c r="C76" s="69"/>
      <c r="D76" s="92"/>
      <c r="E76" s="50"/>
      <c r="F76" s="27"/>
      <c r="G76" s="93">
        <f>SUM(G79:G85)</f>
        <v>0</v>
      </c>
      <c r="H76" s="26"/>
    </row>
    <row r="77" spans="1:8" ht="15.5">
      <c r="A77" s="27"/>
      <c r="B77" s="27"/>
      <c r="C77" s="27"/>
      <c r="D77" s="27"/>
      <c r="E77" s="50"/>
      <c r="F77" s="27"/>
      <c r="G77" s="27"/>
      <c r="H77" s="26"/>
    </row>
    <row r="78" spans="1:8" ht="31">
      <c r="A78" s="87" t="s">
        <v>16</v>
      </c>
      <c r="B78" s="174" t="s">
        <v>38</v>
      </c>
      <c r="C78" s="175"/>
      <c r="D78" s="135" t="s">
        <v>25</v>
      </c>
      <c r="E78" s="133"/>
      <c r="F78" s="134"/>
      <c r="G78" s="57" t="s">
        <v>2</v>
      </c>
      <c r="H78" s="26"/>
    </row>
    <row r="79" spans="1:8" ht="15.5">
      <c r="A79" s="95"/>
      <c r="B79" s="174"/>
      <c r="C79" s="175"/>
      <c r="D79" s="135"/>
      <c r="E79" s="133"/>
      <c r="F79" s="134"/>
      <c r="G79" s="89">
        <v>0</v>
      </c>
      <c r="H79" s="26"/>
    </row>
    <row r="80" spans="1:8" ht="15.5">
      <c r="A80" s="95"/>
      <c r="B80" s="174"/>
      <c r="C80" s="175"/>
      <c r="D80" s="135"/>
      <c r="E80" s="133"/>
      <c r="F80" s="134"/>
      <c r="G80" s="89">
        <v>0</v>
      </c>
      <c r="H80" s="26"/>
    </row>
    <row r="81" spans="1:8" ht="15.5">
      <c r="A81" s="95"/>
      <c r="B81" s="174"/>
      <c r="C81" s="175"/>
      <c r="D81" s="135"/>
      <c r="E81" s="133"/>
      <c r="F81" s="134"/>
      <c r="G81" s="89">
        <v>0</v>
      </c>
      <c r="H81" s="26"/>
    </row>
    <row r="82" spans="1:8" ht="15.5">
      <c r="A82" s="95"/>
      <c r="B82" s="174"/>
      <c r="C82" s="175"/>
      <c r="D82" s="135"/>
      <c r="E82" s="133"/>
      <c r="F82" s="134"/>
      <c r="G82" s="89">
        <v>0</v>
      </c>
      <c r="H82" s="26"/>
    </row>
    <row r="83" spans="1:8" ht="15.5">
      <c r="A83" s="95"/>
      <c r="B83" s="174"/>
      <c r="C83" s="175"/>
      <c r="D83" s="135"/>
      <c r="E83" s="133"/>
      <c r="F83" s="134"/>
      <c r="G83" s="89">
        <v>0</v>
      </c>
      <c r="H83" s="26"/>
    </row>
    <row r="84" spans="1:8" ht="15.5">
      <c r="A84" s="95"/>
      <c r="B84" s="174"/>
      <c r="C84" s="175"/>
      <c r="D84" s="135"/>
      <c r="E84" s="133"/>
      <c r="F84" s="134"/>
      <c r="G84" s="89">
        <v>0</v>
      </c>
      <c r="H84" s="26"/>
    </row>
    <row r="85" spans="1:8" ht="15.5">
      <c r="A85" s="95"/>
      <c r="B85" s="174"/>
      <c r="C85" s="175"/>
      <c r="D85" s="135"/>
      <c r="E85" s="133"/>
      <c r="F85" s="134"/>
      <c r="G85" s="89">
        <v>0</v>
      </c>
      <c r="H85" s="26"/>
    </row>
    <row r="86" spans="1:8" ht="15.5">
      <c r="A86" s="48" t="s">
        <v>8</v>
      </c>
      <c r="B86" s="27"/>
      <c r="C86" s="27"/>
      <c r="D86" s="27"/>
      <c r="E86" s="50"/>
      <c r="F86" s="27"/>
      <c r="G86" s="27"/>
      <c r="H86" s="26"/>
    </row>
    <row r="87" spans="1:8" ht="13">
      <c r="A87" s="152"/>
      <c r="B87" s="153"/>
      <c r="C87" s="153"/>
      <c r="D87" s="153"/>
      <c r="E87" s="153"/>
      <c r="F87" s="153"/>
      <c r="G87" s="154"/>
      <c r="H87" s="26"/>
    </row>
    <row r="88" spans="1:8" ht="13">
      <c r="A88" s="155"/>
      <c r="B88" s="156"/>
      <c r="C88" s="156"/>
      <c r="D88" s="156"/>
      <c r="E88" s="156"/>
      <c r="F88" s="156"/>
      <c r="G88" s="157"/>
      <c r="H88" s="26"/>
    </row>
    <row r="89" spans="1:8" ht="13">
      <c r="A89" s="155"/>
      <c r="B89" s="156"/>
      <c r="C89" s="156"/>
      <c r="D89" s="156"/>
      <c r="E89" s="156"/>
      <c r="F89" s="156"/>
      <c r="G89" s="157"/>
      <c r="H89" s="26"/>
    </row>
    <row r="90" spans="1:8" ht="13">
      <c r="A90" s="158"/>
      <c r="B90" s="159"/>
      <c r="C90" s="159"/>
      <c r="D90" s="159"/>
      <c r="E90" s="159"/>
      <c r="F90" s="159"/>
      <c r="G90" s="160"/>
      <c r="H90" s="26"/>
    </row>
    <row r="91" spans="1:8" ht="15.5">
      <c r="A91" s="49" t="s">
        <v>9</v>
      </c>
      <c r="B91" s="27"/>
      <c r="C91" s="69"/>
      <c r="D91" s="96"/>
      <c r="E91" s="50"/>
      <c r="F91" s="27"/>
      <c r="G91" s="93">
        <f>SUM(G94:G97)</f>
        <v>0</v>
      </c>
      <c r="H91" s="26"/>
    </row>
    <row r="92" spans="1:8" ht="15.5">
      <c r="A92" s="27"/>
      <c r="B92" s="27"/>
      <c r="C92" s="69"/>
      <c r="D92" s="96"/>
      <c r="E92" s="50"/>
      <c r="F92" s="27"/>
      <c r="G92" s="27"/>
      <c r="H92" s="26"/>
    </row>
    <row r="93" spans="1:8" ht="31">
      <c r="A93" s="87" t="s">
        <v>16</v>
      </c>
      <c r="B93" s="174" t="s">
        <v>38</v>
      </c>
      <c r="C93" s="175"/>
      <c r="D93" s="135" t="s">
        <v>25</v>
      </c>
      <c r="E93" s="133"/>
      <c r="F93" s="134"/>
      <c r="G93" s="56" t="s">
        <v>2</v>
      </c>
      <c r="H93" s="26"/>
    </row>
    <row r="94" spans="1:8" ht="15.5">
      <c r="A94" s="95"/>
      <c r="B94" s="174"/>
      <c r="C94" s="175"/>
      <c r="D94" s="135"/>
      <c r="E94" s="133"/>
      <c r="F94" s="134"/>
      <c r="G94" s="89">
        <v>0</v>
      </c>
      <c r="H94" s="26"/>
    </row>
    <row r="95" spans="1:8" ht="15.5">
      <c r="A95" s="95"/>
      <c r="B95" s="174"/>
      <c r="C95" s="175"/>
      <c r="D95" s="135"/>
      <c r="E95" s="133"/>
      <c r="F95" s="134"/>
      <c r="G95" s="89">
        <v>0</v>
      </c>
      <c r="H95" s="26"/>
    </row>
    <row r="96" spans="1:8" ht="15.5">
      <c r="A96" s="95"/>
      <c r="B96" s="174"/>
      <c r="C96" s="175"/>
      <c r="D96" s="135"/>
      <c r="E96" s="133"/>
      <c r="F96" s="134"/>
      <c r="G96" s="89">
        <v>0</v>
      </c>
      <c r="H96" s="26"/>
    </row>
    <row r="97" spans="1:8" ht="15.5">
      <c r="A97" s="95"/>
      <c r="B97" s="174"/>
      <c r="C97" s="175"/>
      <c r="D97" s="135"/>
      <c r="E97" s="133"/>
      <c r="F97" s="134"/>
      <c r="G97" s="89">
        <v>0</v>
      </c>
      <c r="H97" s="26"/>
    </row>
    <row r="98" spans="1:8" ht="15.5">
      <c r="A98" s="48" t="s">
        <v>10</v>
      </c>
      <c r="B98" s="27"/>
      <c r="C98" s="27"/>
      <c r="D98" s="27"/>
      <c r="E98" s="50"/>
      <c r="F98" s="27"/>
      <c r="G98" s="27"/>
      <c r="H98" s="26"/>
    </row>
    <row r="99" spans="1:8" ht="16">
      <c r="A99" s="78" t="s">
        <v>17</v>
      </c>
      <c r="B99" s="27"/>
      <c r="C99" s="27"/>
      <c r="D99" s="27"/>
      <c r="E99" s="50"/>
      <c r="F99" s="27"/>
      <c r="G99" s="27"/>
      <c r="H99" s="26"/>
    </row>
    <row r="100" spans="1:8" ht="13">
      <c r="A100" s="152"/>
      <c r="B100" s="153"/>
      <c r="C100" s="153"/>
      <c r="D100" s="153"/>
      <c r="E100" s="153"/>
      <c r="F100" s="153"/>
      <c r="G100" s="154"/>
      <c r="H100" s="26"/>
    </row>
    <row r="101" spans="1:8" ht="13">
      <c r="A101" s="155"/>
      <c r="B101" s="156"/>
      <c r="C101" s="156"/>
      <c r="D101" s="156"/>
      <c r="E101" s="156"/>
      <c r="F101" s="156"/>
      <c r="G101" s="157"/>
      <c r="H101" s="26"/>
    </row>
    <row r="102" spans="1:8" ht="13">
      <c r="A102" s="155"/>
      <c r="B102" s="156"/>
      <c r="C102" s="156"/>
      <c r="D102" s="156"/>
      <c r="E102" s="156"/>
      <c r="F102" s="156"/>
      <c r="G102" s="157"/>
      <c r="H102" s="26"/>
    </row>
    <row r="103" spans="1:8" ht="13">
      <c r="A103" s="155"/>
      <c r="B103" s="156"/>
      <c r="C103" s="156"/>
      <c r="D103" s="156"/>
      <c r="E103" s="156"/>
      <c r="F103" s="156"/>
      <c r="G103" s="157"/>
      <c r="H103" s="26"/>
    </row>
    <row r="104" spans="1:8" ht="13">
      <c r="A104" s="158"/>
      <c r="B104" s="159"/>
      <c r="C104" s="159"/>
      <c r="D104" s="159"/>
      <c r="E104" s="159"/>
      <c r="F104" s="159"/>
      <c r="G104" s="160"/>
      <c r="H104" s="26"/>
    </row>
    <row r="105" spans="1:8" ht="15.5">
      <c r="A105" s="136" t="s">
        <v>26</v>
      </c>
      <c r="B105" s="166"/>
      <c r="C105" s="27"/>
      <c r="D105" s="69"/>
      <c r="E105" s="27"/>
      <c r="F105" s="27"/>
      <c r="G105" s="91">
        <f>SUM(G108:G111)</f>
        <v>0</v>
      </c>
      <c r="H105" s="26"/>
    </row>
    <row r="106" spans="1:8" ht="15.5">
      <c r="A106" s="27"/>
      <c r="B106" s="27"/>
      <c r="C106" s="27"/>
      <c r="D106" s="27"/>
      <c r="E106" s="27"/>
      <c r="F106" s="27"/>
      <c r="G106" s="27"/>
      <c r="H106" s="26"/>
    </row>
    <row r="107" spans="1:8" ht="31">
      <c r="A107" s="135" t="s">
        <v>42</v>
      </c>
      <c r="B107" s="133"/>
      <c r="C107" s="133"/>
      <c r="D107" s="133"/>
      <c r="E107" s="133"/>
      <c r="F107" s="134"/>
      <c r="G107" s="57" t="s">
        <v>2</v>
      </c>
      <c r="H107" s="26"/>
    </row>
    <row r="108" spans="1:8" ht="15.5">
      <c r="A108" s="135"/>
      <c r="B108" s="133"/>
      <c r="C108" s="133"/>
      <c r="D108" s="133"/>
      <c r="E108" s="133"/>
      <c r="F108" s="134"/>
      <c r="G108" s="89">
        <v>0</v>
      </c>
      <c r="H108" s="26"/>
    </row>
    <row r="109" spans="1:8" ht="15.5">
      <c r="A109" s="135"/>
      <c r="B109" s="133"/>
      <c r="C109" s="133"/>
      <c r="D109" s="133"/>
      <c r="E109" s="133"/>
      <c r="F109" s="134"/>
      <c r="G109" s="89">
        <v>0</v>
      </c>
      <c r="H109" s="26"/>
    </row>
    <row r="110" spans="1:8" ht="15.5">
      <c r="A110" s="135"/>
      <c r="B110" s="133"/>
      <c r="C110" s="133"/>
      <c r="D110" s="133"/>
      <c r="E110" s="133"/>
      <c r="F110" s="134"/>
      <c r="G110" s="89">
        <v>0</v>
      </c>
      <c r="H110" s="26"/>
    </row>
    <row r="111" spans="1:8" ht="15.5">
      <c r="A111" s="135"/>
      <c r="B111" s="133"/>
      <c r="C111" s="133"/>
      <c r="D111" s="133"/>
      <c r="E111" s="133"/>
      <c r="F111" s="134"/>
      <c r="G111" s="89">
        <v>0</v>
      </c>
      <c r="H111" s="26"/>
    </row>
    <row r="112" spans="1:8" ht="15.5">
      <c r="A112" s="27"/>
      <c r="B112" s="27"/>
      <c r="C112" s="27"/>
      <c r="D112" s="27"/>
      <c r="E112" s="72"/>
      <c r="F112" s="27"/>
      <c r="G112" s="27"/>
      <c r="H112" s="75"/>
    </row>
    <row r="113" spans="1:8" ht="15.5">
      <c r="A113" s="48" t="s">
        <v>32</v>
      </c>
      <c r="B113" s="27"/>
      <c r="C113" s="27"/>
      <c r="D113" s="27"/>
      <c r="E113" s="72"/>
      <c r="F113" s="27"/>
      <c r="G113" s="27"/>
      <c r="H113" s="75"/>
    </row>
    <row r="114" spans="1:8" ht="13">
      <c r="A114" s="152"/>
      <c r="B114" s="153"/>
      <c r="C114" s="153"/>
      <c r="D114" s="153"/>
      <c r="E114" s="153"/>
      <c r="F114" s="153"/>
      <c r="G114" s="154"/>
      <c r="H114" s="75"/>
    </row>
    <row r="115" spans="1:8" ht="13">
      <c r="A115" s="155"/>
      <c r="B115" s="156"/>
      <c r="C115" s="156"/>
      <c r="D115" s="156"/>
      <c r="E115" s="156"/>
      <c r="F115" s="156"/>
      <c r="G115" s="157"/>
      <c r="H115" s="75"/>
    </row>
    <row r="116" spans="1:8" ht="13">
      <c r="A116" s="155"/>
      <c r="B116" s="156"/>
      <c r="C116" s="156"/>
      <c r="D116" s="156"/>
      <c r="E116" s="156"/>
      <c r="F116" s="156"/>
      <c r="G116" s="157"/>
      <c r="H116" s="75"/>
    </row>
    <row r="117" spans="1:8" ht="13">
      <c r="A117" s="155"/>
      <c r="B117" s="156"/>
      <c r="C117" s="156"/>
      <c r="D117" s="156"/>
      <c r="E117" s="156"/>
      <c r="F117" s="156"/>
      <c r="G117" s="157"/>
      <c r="H117" s="75"/>
    </row>
    <row r="118" spans="1:8" ht="13">
      <c r="A118" s="158"/>
      <c r="B118" s="159"/>
      <c r="C118" s="159"/>
      <c r="D118" s="159"/>
      <c r="E118" s="159"/>
      <c r="F118" s="159"/>
      <c r="G118" s="160"/>
      <c r="H118" s="75"/>
    </row>
    <row r="119" spans="1:8" ht="15.5">
      <c r="A119" s="49" t="s">
        <v>27</v>
      </c>
      <c r="B119" s="49"/>
      <c r="C119" s="27"/>
      <c r="D119" s="69"/>
      <c r="E119" s="27"/>
      <c r="F119" s="27"/>
      <c r="G119" s="91">
        <f>SUM(G122:G125)</f>
        <v>0</v>
      </c>
      <c r="H119" s="26"/>
    </row>
    <row r="120" spans="1:8" ht="15.5">
      <c r="A120" s="27"/>
      <c r="B120" s="27"/>
      <c r="C120" s="27"/>
      <c r="D120" s="69"/>
      <c r="E120" s="27"/>
      <c r="F120" s="27"/>
      <c r="G120" s="27"/>
      <c r="H120" s="26"/>
    </row>
    <row r="121" spans="1:8" ht="31">
      <c r="A121" s="135" t="s">
        <v>42</v>
      </c>
      <c r="B121" s="133"/>
      <c r="C121" s="133"/>
      <c r="D121" s="133"/>
      <c r="E121" s="134"/>
      <c r="F121" s="94" t="s">
        <v>39</v>
      </c>
      <c r="G121" s="57" t="s">
        <v>2</v>
      </c>
      <c r="H121" s="26"/>
    </row>
    <row r="122" spans="1:8" ht="15.5">
      <c r="A122" s="135"/>
      <c r="B122" s="133"/>
      <c r="C122" s="133"/>
      <c r="D122" s="133"/>
      <c r="E122" s="134"/>
      <c r="F122" s="97">
        <v>0</v>
      </c>
      <c r="G122" s="89">
        <v>0</v>
      </c>
      <c r="H122" s="26"/>
    </row>
    <row r="123" spans="1:8" ht="15.5">
      <c r="A123" s="135"/>
      <c r="B123" s="133"/>
      <c r="C123" s="133"/>
      <c r="D123" s="133"/>
      <c r="E123" s="134"/>
      <c r="F123" s="97">
        <v>0</v>
      </c>
      <c r="G123" s="89">
        <v>0</v>
      </c>
      <c r="H123" s="26"/>
    </row>
    <row r="124" spans="1:8" ht="15.5">
      <c r="A124" s="135"/>
      <c r="B124" s="133"/>
      <c r="C124" s="133"/>
      <c r="D124" s="133"/>
      <c r="E124" s="134"/>
      <c r="F124" s="97">
        <v>0</v>
      </c>
      <c r="G124" s="89">
        <v>0</v>
      </c>
      <c r="H124" s="26"/>
    </row>
    <row r="125" spans="1:8" ht="15.5">
      <c r="A125" s="135"/>
      <c r="B125" s="133"/>
      <c r="C125" s="133"/>
      <c r="D125" s="133"/>
      <c r="E125" s="134"/>
      <c r="F125" s="97">
        <v>0</v>
      </c>
      <c r="G125" s="89">
        <v>0</v>
      </c>
      <c r="H125" s="26"/>
    </row>
    <row r="126" spans="1:8" ht="15.5">
      <c r="A126" s="48" t="s">
        <v>31</v>
      </c>
      <c r="B126" s="27"/>
      <c r="C126" s="27"/>
      <c r="D126" s="27"/>
      <c r="E126" s="72"/>
      <c r="F126" s="27"/>
      <c r="G126" s="27"/>
      <c r="H126" s="75"/>
    </row>
    <row r="127" spans="1:8" ht="13">
      <c r="A127" s="152"/>
      <c r="B127" s="153"/>
      <c r="C127" s="153"/>
      <c r="D127" s="153"/>
      <c r="E127" s="153"/>
      <c r="F127" s="153"/>
      <c r="G127" s="154"/>
      <c r="H127" s="75"/>
    </row>
    <row r="128" spans="1:8" ht="13">
      <c r="A128" s="155"/>
      <c r="B128" s="156"/>
      <c r="C128" s="156"/>
      <c r="D128" s="156"/>
      <c r="E128" s="156"/>
      <c r="F128" s="156"/>
      <c r="G128" s="157"/>
      <c r="H128" s="75"/>
    </row>
    <row r="129" spans="1:8" ht="13">
      <c r="A129" s="155"/>
      <c r="B129" s="156"/>
      <c r="C129" s="156"/>
      <c r="D129" s="156"/>
      <c r="E129" s="156"/>
      <c r="F129" s="156"/>
      <c r="G129" s="157"/>
      <c r="H129" s="75"/>
    </row>
    <row r="130" spans="1:8" ht="13">
      <c r="A130" s="155"/>
      <c r="B130" s="156"/>
      <c r="C130" s="156"/>
      <c r="D130" s="156"/>
      <c r="E130" s="156"/>
      <c r="F130" s="156"/>
      <c r="G130" s="157"/>
      <c r="H130" s="75"/>
    </row>
    <row r="131" spans="1:8" ht="13">
      <c r="A131" s="158"/>
      <c r="B131" s="159"/>
      <c r="C131" s="159"/>
      <c r="D131" s="159"/>
      <c r="E131" s="159"/>
      <c r="F131" s="159"/>
      <c r="G131" s="160"/>
      <c r="H131" s="75"/>
    </row>
    <row r="132" spans="1:8" ht="15.5">
      <c r="A132" s="49" t="s">
        <v>4</v>
      </c>
      <c r="B132" s="90"/>
      <c r="C132" s="69"/>
      <c r="D132" s="96"/>
      <c r="E132" s="27"/>
      <c r="F132" s="27"/>
      <c r="G132" s="91">
        <f>SUM(G135:G139)</f>
        <v>0</v>
      </c>
      <c r="H132" s="26"/>
    </row>
    <row r="133" spans="1:8" ht="15.5">
      <c r="A133" s="27"/>
      <c r="B133" s="27"/>
      <c r="C133" s="69"/>
      <c r="D133" s="96"/>
      <c r="E133" s="27"/>
      <c r="F133" s="27"/>
      <c r="G133" s="27"/>
      <c r="H133" s="26"/>
    </row>
    <row r="134" spans="1:8" ht="31">
      <c r="A134" s="135" t="s">
        <v>42</v>
      </c>
      <c r="B134" s="133"/>
      <c r="C134" s="133"/>
      <c r="D134" s="133"/>
      <c r="E134" s="134"/>
      <c r="F134" s="94" t="s">
        <v>39</v>
      </c>
      <c r="G134" s="57" t="s">
        <v>2</v>
      </c>
      <c r="H134" s="26"/>
    </row>
    <row r="135" spans="1:8" ht="15.5">
      <c r="A135" s="135"/>
      <c r="B135" s="133"/>
      <c r="C135" s="133"/>
      <c r="D135" s="133"/>
      <c r="E135" s="134"/>
      <c r="F135" s="98"/>
      <c r="G135" s="89">
        <v>0</v>
      </c>
      <c r="H135" s="26"/>
    </row>
    <row r="136" spans="1:8" ht="15.5">
      <c r="A136" s="135"/>
      <c r="B136" s="133"/>
      <c r="C136" s="133"/>
      <c r="D136" s="133"/>
      <c r="E136" s="134"/>
      <c r="F136" s="98"/>
      <c r="G136" s="89">
        <v>0</v>
      </c>
      <c r="H136" s="26"/>
    </row>
    <row r="137" spans="1:8" ht="15.5">
      <c r="A137" s="135"/>
      <c r="B137" s="133"/>
      <c r="C137" s="133"/>
      <c r="D137" s="133"/>
      <c r="E137" s="134"/>
      <c r="F137" s="97"/>
      <c r="G137" s="89">
        <v>0</v>
      </c>
      <c r="H137" s="26"/>
    </row>
    <row r="138" spans="1:8" ht="15.5">
      <c r="A138" s="135"/>
      <c r="B138" s="133"/>
      <c r="C138" s="133"/>
      <c r="D138" s="133"/>
      <c r="E138" s="134"/>
      <c r="F138" s="98"/>
      <c r="G138" s="89">
        <v>0</v>
      </c>
      <c r="H138" s="26"/>
    </row>
    <row r="139" spans="1:8" ht="15.5">
      <c r="A139" s="135"/>
      <c r="B139" s="133"/>
      <c r="C139" s="133"/>
      <c r="D139" s="133"/>
      <c r="E139" s="134"/>
      <c r="F139" s="98"/>
      <c r="G139" s="89">
        <v>0</v>
      </c>
      <c r="H139" s="26"/>
    </row>
    <row r="140" spans="1:8" ht="15.5">
      <c r="A140" s="48" t="s">
        <v>5</v>
      </c>
      <c r="B140" s="27"/>
      <c r="C140" s="27"/>
      <c r="D140" s="27"/>
      <c r="E140" s="50"/>
      <c r="F140" s="27"/>
      <c r="G140" s="27"/>
      <c r="H140" s="26"/>
    </row>
    <row r="141" spans="1:8" ht="13">
      <c r="A141" s="152"/>
      <c r="B141" s="153"/>
      <c r="C141" s="153"/>
      <c r="D141" s="153"/>
      <c r="E141" s="153"/>
      <c r="F141" s="153"/>
      <c r="G141" s="154"/>
      <c r="H141" s="26"/>
    </row>
    <row r="142" spans="1:8" ht="13">
      <c r="A142" s="155"/>
      <c r="B142" s="156"/>
      <c r="C142" s="156"/>
      <c r="D142" s="156"/>
      <c r="E142" s="156"/>
      <c r="F142" s="156"/>
      <c r="G142" s="157"/>
      <c r="H142" s="26"/>
    </row>
    <row r="143" spans="1:8" ht="13">
      <c r="A143" s="155"/>
      <c r="B143" s="156"/>
      <c r="C143" s="156"/>
      <c r="D143" s="156"/>
      <c r="E143" s="156"/>
      <c r="F143" s="156"/>
      <c r="G143" s="157"/>
      <c r="H143" s="26"/>
    </row>
    <row r="144" spans="1:8" ht="13">
      <c r="A144" s="155"/>
      <c r="B144" s="156"/>
      <c r="C144" s="156"/>
      <c r="D144" s="156"/>
      <c r="E144" s="156"/>
      <c r="F144" s="156"/>
      <c r="G144" s="157"/>
      <c r="H144" s="26"/>
    </row>
    <row r="145" spans="1:8" ht="13">
      <c r="A145" s="158"/>
      <c r="B145" s="159"/>
      <c r="C145" s="159"/>
      <c r="D145" s="159"/>
      <c r="E145" s="159"/>
      <c r="F145" s="159"/>
      <c r="G145" s="160"/>
      <c r="H145" s="26"/>
    </row>
    <row r="146" spans="1:8" ht="15.5">
      <c r="A146" s="148" t="s">
        <v>28</v>
      </c>
      <c r="B146" s="149"/>
      <c r="C146" s="149"/>
      <c r="D146" s="27"/>
      <c r="E146" s="27"/>
      <c r="F146" s="27"/>
      <c r="G146" s="51">
        <f>SUM(G149:G152)</f>
        <v>0</v>
      </c>
      <c r="H146" s="26"/>
    </row>
    <row r="147" spans="1:8" ht="15.5">
      <c r="A147" s="27"/>
      <c r="B147" s="27"/>
      <c r="C147" s="27"/>
      <c r="D147" s="27"/>
      <c r="E147" s="27"/>
      <c r="F147" s="27"/>
      <c r="G147" s="27"/>
      <c r="H147" s="26"/>
    </row>
    <row r="148" spans="1:8" ht="31">
      <c r="A148" s="52" t="s">
        <v>42</v>
      </c>
      <c r="B148" s="53"/>
      <c r="C148" s="53"/>
      <c r="D148" s="53"/>
      <c r="E148" s="94" t="s">
        <v>12</v>
      </c>
      <c r="F148" s="70" t="s">
        <v>1</v>
      </c>
      <c r="G148" s="57" t="s">
        <v>2</v>
      </c>
      <c r="H148" s="26"/>
    </row>
    <row r="149" spans="1:8" ht="15.5">
      <c r="A149" s="183"/>
      <c r="B149" s="184"/>
      <c r="C149" s="184"/>
      <c r="D149" s="185"/>
      <c r="E149" s="99"/>
      <c r="F149" s="97"/>
      <c r="G149" s="89">
        <v>0</v>
      </c>
      <c r="H149" s="26"/>
    </row>
    <row r="150" spans="1:8" ht="15.5">
      <c r="A150" s="183"/>
      <c r="B150" s="184"/>
      <c r="C150" s="184"/>
      <c r="D150" s="185"/>
      <c r="E150" s="99"/>
      <c r="F150" s="97"/>
      <c r="G150" s="89">
        <v>0</v>
      </c>
      <c r="H150" s="26"/>
    </row>
    <row r="151" spans="1:8" ht="15.5">
      <c r="A151" s="183"/>
      <c r="B151" s="184"/>
      <c r="C151" s="184"/>
      <c r="D151" s="185"/>
      <c r="E151" s="99"/>
      <c r="F151" s="97"/>
      <c r="G151" s="89">
        <v>0</v>
      </c>
      <c r="H151" s="26"/>
    </row>
    <row r="152" spans="1:8" ht="15.5">
      <c r="A152" s="183"/>
      <c r="B152" s="184"/>
      <c r="C152" s="184"/>
      <c r="D152" s="185"/>
      <c r="E152" s="99"/>
      <c r="F152" s="99"/>
      <c r="G152" s="89">
        <v>0</v>
      </c>
      <c r="H152" s="26"/>
    </row>
    <row r="153" spans="1:8" ht="16">
      <c r="A153" s="78"/>
      <c r="B153" s="27"/>
      <c r="C153" s="27"/>
      <c r="D153" s="27"/>
      <c r="E153" s="50"/>
      <c r="F153" s="27"/>
      <c r="G153" s="27"/>
      <c r="H153" s="26"/>
    </row>
    <row r="154" spans="1:8" ht="15.5">
      <c r="A154" s="48" t="s">
        <v>30</v>
      </c>
      <c r="B154" s="27"/>
      <c r="C154" s="27"/>
      <c r="D154" s="27"/>
      <c r="E154" s="50"/>
      <c r="F154" s="27"/>
      <c r="G154" s="27"/>
      <c r="H154" s="26"/>
    </row>
    <row r="155" spans="1:8" ht="13">
      <c r="A155" s="152"/>
      <c r="B155" s="153"/>
      <c r="C155" s="153"/>
      <c r="D155" s="153"/>
      <c r="E155" s="153"/>
      <c r="F155" s="153"/>
      <c r="G155" s="154"/>
      <c r="H155" s="26"/>
    </row>
    <row r="156" spans="1:8" ht="13">
      <c r="A156" s="155"/>
      <c r="B156" s="156"/>
      <c r="C156" s="156"/>
      <c r="D156" s="156"/>
      <c r="E156" s="156"/>
      <c r="F156" s="156"/>
      <c r="G156" s="157"/>
      <c r="H156" s="26"/>
    </row>
    <row r="157" spans="1:8" ht="13">
      <c r="A157" s="155"/>
      <c r="B157" s="156"/>
      <c r="C157" s="156"/>
      <c r="D157" s="156"/>
      <c r="E157" s="156"/>
      <c r="F157" s="156"/>
      <c r="G157" s="157"/>
      <c r="H157" s="26"/>
    </row>
    <row r="158" spans="1:8" ht="13">
      <c r="A158" s="155"/>
      <c r="B158" s="156"/>
      <c r="C158" s="156"/>
      <c r="D158" s="156"/>
      <c r="E158" s="156"/>
      <c r="F158" s="156"/>
      <c r="G158" s="157"/>
      <c r="H158" s="26"/>
    </row>
    <row r="159" spans="1:8" ht="13">
      <c r="A159" s="158"/>
      <c r="B159" s="159"/>
      <c r="C159" s="159"/>
      <c r="D159" s="159"/>
      <c r="E159" s="159"/>
      <c r="F159" s="159"/>
      <c r="G159" s="160"/>
      <c r="H159" s="26"/>
    </row>
    <row r="160" spans="1:8" ht="15.5">
      <c r="A160" s="148" t="s">
        <v>63</v>
      </c>
      <c r="B160" s="149"/>
      <c r="C160" s="149"/>
      <c r="D160" s="27"/>
      <c r="E160" s="27"/>
      <c r="F160" s="27"/>
      <c r="G160" s="51">
        <f>SUM(G163:G166)</f>
        <v>0</v>
      </c>
      <c r="H160" s="26"/>
    </row>
    <row r="161" spans="1:8" ht="15.5">
      <c r="A161" s="27"/>
      <c r="B161" s="27"/>
      <c r="C161" s="27"/>
      <c r="D161" s="27"/>
      <c r="E161" s="27"/>
      <c r="F161" s="27"/>
      <c r="G161" s="27"/>
      <c r="H161" s="26"/>
    </row>
    <row r="162" spans="1:8" ht="31">
      <c r="A162" s="52" t="s">
        <v>42</v>
      </c>
      <c r="B162" s="53"/>
      <c r="C162" s="53"/>
      <c r="D162" s="53"/>
      <c r="E162" s="94" t="s">
        <v>12</v>
      </c>
      <c r="F162" s="70" t="s">
        <v>1</v>
      </c>
      <c r="G162" s="57" t="s">
        <v>2</v>
      </c>
      <c r="H162" s="26"/>
    </row>
    <row r="163" spans="1:8" ht="15.5">
      <c r="A163" s="183"/>
      <c r="B163" s="184"/>
      <c r="C163" s="184"/>
      <c r="D163" s="185"/>
      <c r="E163" s="99"/>
      <c r="F163" s="97"/>
      <c r="G163" s="89">
        <v>0</v>
      </c>
      <c r="H163" s="26"/>
    </row>
    <row r="164" spans="1:8" ht="15.5">
      <c r="A164" s="183"/>
      <c r="B164" s="184"/>
      <c r="C164" s="184"/>
      <c r="D164" s="185"/>
      <c r="E164" s="99"/>
      <c r="F164" s="97"/>
      <c r="G164" s="89">
        <v>0</v>
      </c>
      <c r="H164" s="26"/>
    </row>
    <row r="165" spans="1:8" ht="15.5">
      <c r="A165" s="183"/>
      <c r="B165" s="184"/>
      <c r="C165" s="184"/>
      <c r="D165" s="185"/>
      <c r="E165" s="99"/>
      <c r="F165" s="97"/>
      <c r="G165" s="89">
        <v>0</v>
      </c>
      <c r="H165" s="26"/>
    </row>
    <row r="166" spans="1:8" ht="15.5">
      <c r="A166" s="183"/>
      <c r="B166" s="184"/>
      <c r="C166" s="184"/>
      <c r="D166" s="185"/>
      <c r="E166" s="99"/>
      <c r="F166" s="99"/>
      <c r="G166" s="89">
        <v>0</v>
      </c>
      <c r="H166" s="26"/>
    </row>
    <row r="167" spans="1:8" ht="16">
      <c r="A167" s="78"/>
      <c r="B167" s="27"/>
      <c r="C167" s="27"/>
      <c r="D167" s="27"/>
      <c r="E167" s="50"/>
      <c r="F167" s="27"/>
      <c r="G167" s="27"/>
      <c r="H167" s="26"/>
    </row>
    <row r="168" spans="1:8" ht="15.5">
      <c r="A168" s="48" t="s">
        <v>66</v>
      </c>
      <c r="B168" s="27"/>
      <c r="C168" s="27"/>
      <c r="D168" s="27"/>
      <c r="E168" s="50"/>
      <c r="F168" s="27"/>
      <c r="G168" s="27"/>
      <c r="H168" s="26"/>
    </row>
    <row r="169" spans="1:8" ht="13">
      <c r="A169" s="152"/>
      <c r="B169" s="153"/>
      <c r="C169" s="153"/>
      <c r="D169" s="153"/>
      <c r="E169" s="153"/>
      <c r="F169" s="153"/>
      <c r="G169" s="154"/>
      <c r="H169" s="26"/>
    </row>
    <row r="170" spans="1:8" ht="13">
      <c r="A170" s="155"/>
      <c r="B170" s="156"/>
      <c r="C170" s="156"/>
      <c r="D170" s="156"/>
      <c r="E170" s="156"/>
      <c r="F170" s="156"/>
      <c r="G170" s="157"/>
      <c r="H170" s="26"/>
    </row>
    <row r="171" spans="1:8" ht="13">
      <c r="A171" s="155"/>
      <c r="B171" s="156"/>
      <c r="C171" s="156"/>
      <c r="D171" s="156"/>
      <c r="E171" s="156"/>
      <c r="F171" s="156"/>
      <c r="G171" s="157"/>
      <c r="H171" s="26"/>
    </row>
    <row r="172" spans="1:8" ht="13">
      <c r="A172" s="155"/>
      <c r="B172" s="156"/>
      <c r="C172" s="156"/>
      <c r="D172" s="156"/>
      <c r="E172" s="156"/>
      <c r="F172" s="156"/>
      <c r="G172" s="157"/>
      <c r="H172" s="26"/>
    </row>
    <row r="173" spans="1:8" ht="13">
      <c r="A173" s="158"/>
      <c r="B173" s="159"/>
      <c r="C173" s="159"/>
      <c r="D173" s="159"/>
      <c r="E173" s="159"/>
      <c r="F173" s="159"/>
      <c r="G173" s="160"/>
      <c r="H173" s="26"/>
    </row>
    <row r="174" spans="1:8" ht="15.5">
      <c r="A174" s="148" t="s">
        <v>64</v>
      </c>
      <c r="B174" s="149"/>
      <c r="C174" s="149"/>
      <c r="D174" s="27"/>
      <c r="E174" s="27"/>
      <c r="F174" s="27"/>
      <c r="G174" s="51">
        <f>SUM(G177:G180)</f>
        <v>0</v>
      </c>
      <c r="H174" s="26"/>
    </row>
    <row r="175" spans="1:8" ht="15.5">
      <c r="A175" s="27"/>
      <c r="B175" s="27"/>
      <c r="C175" s="27"/>
      <c r="D175" s="27"/>
      <c r="E175" s="27"/>
      <c r="F175" s="27"/>
      <c r="G175" s="27"/>
      <c r="H175" s="26"/>
    </row>
    <row r="176" spans="1:8" ht="31">
      <c r="A176" s="52" t="s">
        <v>42</v>
      </c>
      <c r="B176" s="53"/>
      <c r="C176" s="53"/>
      <c r="D176" s="53"/>
      <c r="E176" s="94" t="s">
        <v>12</v>
      </c>
      <c r="F176" s="70" t="s">
        <v>1</v>
      </c>
      <c r="G176" s="57" t="s">
        <v>2</v>
      </c>
      <c r="H176" s="26"/>
    </row>
    <row r="177" spans="1:8" ht="15.5">
      <c r="A177" s="183"/>
      <c r="B177" s="184"/>
      <c r="C177" s="184"/>
      <c r="D177" s="185"/>
      <c r="E177" s="99"/>
      <c r="F177" s="97"/>
      <c r="G177" s="89">
        <v>0</v>
      </c>
      <c r="H177" s="26"/>
    </row>
    <row r="178" spans="1:8" ht="15.5">
      <c r="A178" s="183"/>
      <c r="B178" s="184"/>
      <c r="C178" s="184"/>
      <c r="D178" s="185"/>
      <c r="E178" s="99"/>
      <c r="F178" s="97"/>
      <c r="G178" s="89">
        <v>0</v>
      </c>
      <c r="H178" s="26"/>
    </row>
    <row r="179" spans="1:8" ht="15.5">
      <c r="A179" s="183"/>
      <c r="B179" s="184"/>
      <c r="C179" s="184"/>
      <c r="D179" s="185"/>
      <c r="E179" s="99"/>
      <c r="F179" s="97"/>
      <c r="G179" s="89">
        <v>0</v>
      </c>
      <c r="H179" s="26"/>
    </row>
    <row r="180" spans="1:8" ht="15.5">
      <c r="A180" s="183"/>
      <c r="B180" s="184"/>
      <c r="C180" s="184"/>
      <c r="D180" s="185"/>
      <c r="E180" s="99"/>
      <c r="F180" s="99"/>
      <c r="G180" s="89">
        <v>0</v>
      </c>
      <c r="H180" s="26"/>
    </row>
    <row r="181" spans="1:8" ht="16">
      <c r="A181" s="78"/>
      <c r="B181" s="27"/>
      <c r="C181" s="27"/>
      <c r="D181" s="27"/>
      <c r="E181" s="50"/>
      <c r="F181" s="27"/>
      <c r="G181" s="27"/>
      <c r="H181" s="26"/>
    </row>
    <row r="182" spans="1:8" ht="15.5">
      <c r="A182" s="48" t="s">
        <v>67</v>
      </c>
      <c r="B182" s="27"/>
      <c r="C182" s="27"/>
      <c r="D182" s="27"/>
      <c r="E182" s="50"/>
      <c r="F182" s="27"/>
      <c r="G182" s="27"/>
      <c r="H182" s="26"/>
    </row>
    <row r="183" spans="1:8" ht="13">
      <c r="A183" s="152"/>
      <c r="B183" s="153"/>
      <c r="C183" s="153"/>
      <c r="D183" s="153"/>
      <c r="E183" s="153"/>
      <c r="F183" s="153"/>
      <c r="G183" s="154"/>
      <c r="H183" s="26"/>
    </row>
    <row r="184" spans="1:8" ht="13">
      <c r="A184" s="155"/>
      <c r="B184" s="156"/>
      <c r="C184" s="156"/>
      <c r="D184" s="156"/>
      <c r="E184" s="156"/>
      <c r="F184" s="156"/>
      <c r="G184" s="157"/>
      <c r="H184" s="26"/>
    </row>
    <row r="185" spans="1:8" ht="13">
      <c r="A185" s="155"/>
      <c r="B185" s="156"/>
      <c r="C185" s="156"/>
      <c r="D185" s="156"/>
      <c r="E185" s="156"/>
      <c r="F185" s="156"/>
      <c r="G185" s="157"/>
      <c r="H185" s="26"/>
    </row>
    <row r="186" spans="1:8" ht="13">
      <c r="A186" s="155"/>
      <c r="B186" s="156"/>
      <c r="C186" s="156"/>
      <c r="D186" s="156"/>
      <c r="E186" s="156"/>
      <c r="F186" s="156"/>
      <c r="G186" s="157"/>
      <c r="H186" s="26"/>
    </row>
    <row r="187" spans="1:8" ht="13">
      <c r="A187" s="158"/>
      <c r="B187" s="159"/>
      <c r="C187" s="159"/>
      <c r="D187" s="159"/>
      <c r="E187" s="159"/>
      <c r="F187" s="159"/>
      <c r="G187" s="160"/>
      <c r="H187" s="26"/>
    </row>
    <row r="188" spans="1:8" ht="15.5">
      <c r="A188" s="148" t="s">
        <v>68</v>
      </c>
      <c r="B188" s="149"/>
      <c r="C188" s="149"/>
      <c r="D188" s="27"/>
      <c r="E188" s="27"/>
      <c r="F188" s="27"/>
      <c r="G188" s="51">
        <f>SUM(G191:G194)</f>
        <v>0</v>
      </c>
      <c r="H188" s="26"/>
    </row>
    <row r="189" spans="1:8" ht="15.5">
      <c r="A189" s="27"/>
      <c r="B189" s="27"/>
      <c r="C189" s="27"/>
      <c r="D189" s="27"/>
      <c r="E189" s="27"/>
      <c r="F189" s="27"/>
      <c r="G189" s="27"/>
      <c r="H189" s="26"/>
    </row>
    <row r="190" spans="1:8" ht="31">
      <c r="A190" s="52" t="s">
        <v>42</v>
      </c>
      <c r="B190" s="53"/>
      <c r="C190" s="53"/>
      <c r="D190" s="53"/>
      <c r="E190" s="94" t="s">
        <v>12</v>
      </c>
      <c r="F190" s="70" t="s">
        <v>1</v>
      </c>
      <c r="G190" s="57" t="s">
        <v>2</v>
      </c>
      <c r="H190" s="26"/>
    </row>
    <row r="191" spans="1:8" ht="15.5">
      <c r="A191" s="183"/>
      <c r="B191" s="184"/>
      <c r="C191" s="184"/>
      <c r="D191" s="185"/>
      <c r="E191" s="99"/>
      <c r="F191" s="97"/>
      <c r="G191" s="89">
        <v>0</v>
      </c>
      <c r="H191" s="26"/>
    </row>
    <row r="192" spans="1:8" ht="15.5">
      <c r="A192" s="183"/>
      <c r="B192" s="184"/>
      <c r="C192" s="184"/>
      <c r="D192" s="185"/>
      <c r="E192" s="99"/>
      <c r="F192" s="97"/>
      <c r="G192" s="89">
        <v>0</v>
      </c>
      <c r="H192" s="26"/>
    </row>
    <row r="193" spans="1:8" ht="15.5">
      <c r="A193" s="183"/>
      <c r="B193" s="184"/>
      <c r="C193" s="184"/>
      <c r="D193" s="185"/>
      <c r="E193" s="99"/>
      <c r="F193" s="97"/>
      <c r="G193" s="89">
        <v>0</v>
      </c>
      <c r="H193" s="26"/>
    </row>
    <row r="194" spans="1:8" ht="15.5">
      <c r="A194" s="183"/>
      <c r="B194" s="184"/>
      <c r="C194" s="184"/>
      <c r="D194" s="185"/>
      <c r="E194" s="99"/>
      <c r="F194" s="99"/>
      <c r="G194" s="89">
        <v>0</v>
      </c>
      <c r="H194" s="26"/>
    </row>
    <row r="195" spans="1:8" ht="16">
      <c r="A195" s="78"/>
      <c r="B195" s="27"/>
      <c r="C195" s="27"/>
      <c r="D195" s="27"/>
      <c r="E195" s="50"/>
      <c r="F195" s="27"/>
      <c r="G195" s="27"/>
      <c r="H195" s="26"/>
    </row>
    <row r="196" spans="1:8" ht="15.5">
      <c r="A196" s="48" t="s">
        <v>69</v>
      </c>
      <c r="B196" s="27"/>
      <c r="C196" s="27"/>
      <c r="D196" s="27"/>
      <c r="E196" s="50"/>
      <c r="F196" s="27"/>
      <c r="G196" s="27"/>
      <c r="H196" s="26"/>
    </row>
    <row r="197" spans="1:8" ht="13">
      <c r="A197" s="152"/>
      <c r="B197" s="153"/>
      <c r="C197" s="153"/>
      <c r="D197" s="153"/>
      <c r="E197" s="153"/>
      <c r="F197" s="153"/>
      <c r="G197" s="154"/>
      <c r="H197" s="26"/>
    </row>
    <row r="198" spans="1:8" ht="13">
      <c r="A198" s="155"/>
      <c r="B198" s="156"/>
      <c r="C198" s="156"/>
      <c r="D198" s="156"/>
      <c r="E198" s="156"/>
      <c r="F198" s="156"/>
      <c r="G198" s="157"/>
      <c r="H198" s="26"/>
    </row>
    <row r="199" spans="1:8" ht="13">
      <c r="A199" s="155"/>
      <c r="B199" s="156"/>
      <c r="C199" s="156"/>
      <c r="D199" s="156"/>
      <c r="E199" s="156"/>
      <c r="F199" s="156"/>
      <c r="G199" s="157"/>
      <c r="H199" s="26"/>
    </row>
    <row r="200" spans="1:8" ht="13">
      <c r="A200" s="155"/>
      <c r="B200" s="156"/>
      <c r="C200" s="156"/>
      <c r="D200" s="156"/>
      <c r="E200" s="156"/>
      <c r="F200" s="156"/>
      <c r="G200" s="157"/>
      <c r="H200" s="26"/>
    </row>
    <row r="201" spans="1:8" ht="13">
      <c r="A201" s="158"/>
      <c r="B201" s="159"/>
      <c r="C201" s="159"/>
      <c r="D201" s="159"/>
      <c r="E201" s="159"/>
      <c r="F201" s="159"/>
      <c r="G201" s="160"/>
      <c r="H201" s="26"/>
    </row>
  </sheetData>
  <mergeCells count="134">
    <mergeCell ref="A178:D178"/>
    <mergeCell ref="A179:D179"/>
    <mergeCell ref="A194:D194"/>
    <mergeCell ref="A197:G201"/>
    <mergeCell ref="A180:D180"/>
    <mergeCell ref="A183:G187"/>
    <mergeCell ref="A188:C188"/>
    <mergeCell ref="A191:D191"/>
    <mergeCell ref="A192:D192"/>
    <mergeCell ref="A193:D193"/>
    <mergeCell ref="A135:E135"/>
    <mergeCell ref="A136:E136"/>
    <mergeCell ref="A166:D166"/>
    <mergeCell ref="A169:G173"/>
    <mergeCell ref="A174:C174"/>
    <mergeCell ref="A177:D177"/>
    <mergeCell ref="A160:C160"/>
    <mergeCell ref="A163:D163"/>
    <mergeCell ref="A164:D164"/>
    <mergeCell ref="A165:D165"/>
    <mergeCell ref="A146:C146"/>
    <mergeCell ref="A139:E139"/>
    <mergeCell ref="A150:D150"/>
    <mergeCell ref="A151:D151"/>
    <mergeCell ref="A152:D152"/>
    <mergeCell ref="B97:C97"/>
    <mergeCell ref="D97:F97"/>
    <mergeCell ref="A110:F110"/>
    <mergeCell ref="A111:F111"/>
    <mergeCell ref="A121:E121"/>
    <mergeCell ref="A122:E122"/>
    <mergeCell ref="A125:E125"/>
    <mergeCell ref="D84:F84"/>
    <mergeCell ref="A127:G131"/>
    <mergeCell ref="A108:F108"/>
    <mergeCell ref="A109:F109"/>
    <mergeCell ref="D95:F95"/>
    <mergeCell ref="A123:E123"/>
    <mergeCell ref="B95:C95"/>
    <mergeCell ref="A107:F107"/>
    <mergeCell ref="A100:G104"/>
    <mergeCell ref="D96:F96"/>
    <mergeCell ref="A149:D149"/>
    <mergeCell ref="D78:F78"/>
    <mergeCell ref="D79:F79"/>
    <mergeCell ref="D93:F93"/>
    <mergeCell ref="B94:C94"/>
    <mergeCell ref="D94:F94"/>
    <mergeCell ref="B83:C83"/>
    <mergeCell ref="D81:F81"/>
    <mergeCell ref="D85:F85"/>
    <mergeCell ref="B93:C93"/>
    <mergeCell ref="B81:C81"/>
    <mergeCell ref="B96:C96"/>
    <mergeCell ref="C4:D5"/>
    <mergeCell ref="A155:G159"/>
    <mergeCell ref="B85:C85"/>
    <mergeCell ref="A43:G46"/>
    <mergeCell ref="A49:C49"/>
    <mergeCell ref="D49:F49"/>
    <mergeCell ref="A50:C50"/>
    <mergeCell ref="A87:G90"/>
    <mergeCell ref="D82:F82"/>
    <mergeCell ref="B84:C84"/>
    <mergeCell ref="B78:C78"/>
    <mergeCell ref="D51:F51"/>
    <mergeCell ref="A52:C52"/>
    <mergeCell ref="D52:F52"/>
    <mergeCell ref="A53:C53"/>
    <mergeCell ref="B80:C80"/>
    <mergeCell ref="D80:F80"/>
    <mergeCell ref="B79:C79"/>
    <mergeCell ref="A19:C19"/>
    <mergeCell ref="D50:F50"/>
    <mergeCell ref="A134:E134"/>
    <mergeCell ref="A114:G118"/>
    <mergeCell ref="A57:C57"/>
    <mergeCell ref="A58:C58"/>
    <mergeCell ref="A59:C59"/>
    <mergeCell ref="A124:E124"/>
    <mergeCell ref="D83:F83"/>
    <mergeCell ref="B82:C82"/>
    <mergeCell ref="A61:C61"/>
    <mergeCell ref="A62:C62"/>
    <mergeCell ref="A63:C63"/>
    <mergeCell ref="A65:G73"/>
    <mergeCell ref="D63:F63"/>
    <mergeCell ref="D61:F61"/>
    <mergeCell ref="D62:F62"/>
    <mergeCell ref="A1:G1"/>
    <mergeCell ref="A2:G2"/>
    <mergeCell ref="A3:G3"/>
    <mergeCell ref="A22:C22"/>
    <mergeCell ref="G5:H5"/>
    <mergeCell ref="A21:C21"/>
    <mergeCell ref="A8:C8"/>
    <mergeCell ref="A15:C15"/>
    <mergeCell ref="A17:C17"/>
    <mergeCell ref="A16:C16"/>
    <mergeCell ref="A105:B105"/>
    <mergeCell ref="D57:F57"/>
    <mergeCell ref="D7:F7"/>
    <mergeCell ref="A7:B7"/>
    <mergeCell ref="A38:C38"/>
    <mergeCell ref="A12:C12"/>
    <mergeCell ref="A14:C14"/>
    <mergeCell ref="A18:C18"/>
    <mergeCell ref="A13:C13"/>
    <mergeCell ref="A11:C11"/>
    <mergeCell ref="A137:E137"/>
    <mergeCell ref="A138:E138"/>
    <mergeCell ref="A141:G145"/>
    <mergeCell ref="D58:F58"/>
    <mergeCell ref="D59:F59"/>
    <mergeCell ref="A20:C20"/>
    <mergeCell ref="A51:C51"/>
    <mergeCell ref="A23:C23"/>
    <mergeCell ref="A24:C24"/>
    <mergeCell ref="A25:C25"/>
    <mergeCell ref="D60:F60"/>
    <mergeCell ref="A60:C60"/>
    <mergeCell ref="A39:D39"/>
    <mergeCell ref="A40:D40"/>
    <mergeCell ref="A41:D41"/>
    <mergeCell ref="D53:F53"/>
    <mergeCell ref="A54:C54"/>
    <mergeCell ref="D54:F54"/>
    <mergeCell ref="A55:C55"/>
    <mergeCell ref="D55:F55"/>
    <mergeCell ref="A56:C56"/>
    <mergeCell ref="D56:F56"/>
    <mergeCell ref="A36:C36"/>
    <mergeCell ref="A28:G35"/>
    <mergeCell ref="A47:C47"/>
  </mergeCells>
  <phoneticPr fontId="0" type="noConversion"/>
  <printOptions horizontalCentered="1" gridLines="1"/>
  <pageMargins left="0.5" right="0.5" top="0.25" bottom="0.25" header="0.25" footer="0"/>
  <pageSetup fitToHeight="100" orientation="landscape" r:id="rId1"/>
  <headerFooter alignWithMargins="0"/>
  <rowBreaks count="11" manualBreakCount="11">
    <brk id="35" max="16383" man="1"/>
    <brk id="46" max="16383" man="1"/>
    <brk id="73" max="16383" man="1"/>
    <brk id="90" max="16383" man="1"/>
    <brk id="104" max="16383" man="1"/>
    <brk id="118" max="16383" man="1"/>
    <brk id="131" max="16383" man="1"/>
    <brk id="145" max="16383" man="1"/>
    <brk id="159" max="7" man="1"/>
    <brk id="173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F16" sqref="F16:F26"/>
    </sheetView>
  </sheetViews>
  <sheetFormatPr defaultRowHeight="12.5"/>
  <cols>
    <col min="1" max="1" width="20.7265625" customWidth="1"/>
    <col min="2" max="3" width="16.453125" customWidth="1"/>
    <col min="4" max="4" width="1" customWidth="1"/>
    <col min="5" max="5" width="18.453125" customWidth="1"/>
    <col min="6" max="6" width="27.1796875" customWidth="1"/>
    <col min="7" max="7" width="1.7265625" customWidth="1"/>
  </cols>
  <sheetData>
    <row r="1" spans="1:7" ht="18.5">
      <c r="A1" s="31" t="s">
        <v>47</v>
      </c>
      <c r="B1" s="32"/>
      <c r="C1" s="32"/>
      <c r="D1" s="32"/>
      <c r="E1" s="33"/>
      <c r="F1" s="33"/>
      <c r="G1" s="3"/>
    </row>
    <row r="2" spans="1:7" ht="18.5">
      <c r="A2" s="121" t="str">
        <f>+'budget summary'!A2:F2</f>
        <v>&lt;Insert Program or Grant Name&gt;</v>
      </c>
      <c r="B2" s="122"/>
      <c r="C2" s="122"/>
      <c r="D2" s="122"/>
      <c r="E2" s="122"/>
      <c r="F2" s="122"/>
      <c r="G2" s="3"/>
    </row>
    <row r="3" spans="1:7" ht="18.5">
      <c r="A3" s="31" t="s">
        <v>43</v>
      </c>
      <c r="B3" s="32"/>
      <c r="C3" s="31"/>
      <c r="D3" s="32"/>
      <c r="E3" s="33"/>
      <c r="F3" s="33"/>
      <c r="G3" s="3"/>
    </row>
    <row r="4" spans="1:7" ht="15.5">
      <c r="A4" s="4"/>
      <c r="B4" s="123">
        <f>'budget summary'!B4:C5</f>
        <v>0</v>
      </c>
      <c r="C4" s="123"/>
      <c r="D4" s="3"/>
      <c r="E4" s="192" t="str">
        <f>'budget summary'!E4:E5</f>
        <v>Original Grant Amount</v>
      </c>
      <c r="F4" s="189">
        <f>'budget summary'!F4:F5</f>
        <v>0</v>
      </c>
      <c r="G4" s="3"/>
    </row>
    <row r="5" spans="1:7" ht="15.5">
      <c r="A5" s="100" t="str">
        <f>'budget summary'!A5</f>
        <v>Grantee Name:</v>
      </c>
      <c r="B5" s="104"/>
      <c r="C5" s="104"/>
      <c r="D5" s="27"/>
      <c r="E5" s="192"/>
      <c r="F5" s="190"/>
      <c r="G5" s="3"/>
    </row>
    <row r="6" spans="1:7" ht="15.65" customHeight="1">
      <c r="A6" s="28"/>
      <c r="B6" s="123">
        <f>'budget summary'!B6:C7</f>
        <v>0</v>
      </c>
      <c r="C6" s="123"/>
      <c r="D6" s="27"/>
      <c r="E6" s="192" t="str">
        <f>'budget summary'!E6:E7</f>
        <v>Amended Grant Amount</v>
      </c>
      <c r="F6" s="191">
        <f>'budget summary'!F6:F7</f>
        <v>0</v>
      </c>
      <c r="G6" s="3"/>
    </row>
    <row r="7" spans="1:7" ht="15.5">
      <c r="A7" s="100" t="str">
        <f>'budget summary'!A7</f>
        <v>City</v>
      </c>
      <c r="B7" s="104"/>
      <c r="C7" s="104"/>
      <c r="D7" s="27"/>
      <c r="E7" s="192"/>
      <c r="F7" s="190"/>
      <c r="G7" s="3"/>
    </row>
    <row r="8" spans="1:7" ht="15.5">
      <c r="A8" s="28"/>
      <c r="B8" s="123">
        <f>'budget summary'!B8:C9</f>
        <v>0</v>
      </c>
      <c r="C8" s="123"/>
      <c r="D8" s="27"/>
      <c r="E8" s="27"/>
      <c r="F8" s="193">
        <f>'budget summary'!F8:F9</f>
        <v>0</v>
      </c>
      <c r="G8" s="3"/>
    </row>
    <row r="9" spans="1:7" ht="15.5">
      <c r="A9" s="100" t="str">
        <f>'budget summary'!A9</f>
        <v>Program Name</v>
      </c>
      <c r="B9" s="104"/>
      <c r="C9" s="104"/>
      <c r="D9" s="27"/>
      <c r="E9" s="101" t="str">
        <f>'budget summary'!E9</f>
        <v>Preparer</v>
      </c>
      <c r="F9" s="194"/>
      <c r="G9" s="3"/>
    </row>
    <row r="10" spans="1:7" ht="15.5">
      <c r="A10" s="28"/>
      <c r="B10" s="123">
        <f>'budget summary'!B10:C11</f>
        <v>0</v>
      </c>
      <c r="C10" s="123"/>
      <c r="D10" s="27"/>
      <c r="E10" s="29"/>
      <c r="F10" s="193">
        <f>'budget summary'!F10:F11</f>
        <v>0</v>
      </c>
      <c r="G10" s="3"/>
    </row>
    <row r="11" spans="1:7" ht="15.5">
      <c r="A11" s="100" t="str">
        <f>'budget summary'!A11</f>
        <v>FEIN Number</v>
      </c>
      <c r="B11" s="104"/>
      <c r="C11" s="104"/>
      <c r="D11" s="27"/>
      <c r="E11" s="101" t="str">
        <f>'budget summary'!E11</f>
        <v>Preparer's Email</v>
      </c>
      <c r="F11" s="194"/>
      <c r="G11" s="3"/>
    </row>
    <row r="12" spans="1:7" ht="15.5">
      <c r="A12" s="3"/>
      <c r="B12" s="123">
        <f>'budget summary'!B12:C13</f>
        <v>0</v>
      </c>
      <c r="C12" s="123"/>
      <c r="D12" s="27"/>
      <c r="E12" s="27"/>
      <c r="F12" s="193">
        <f>'budget summary'!F12:F13</f>
        <v>0</v>
      </c>
      <c r="G12" s="3"/>
    </row>
    <row r="13" spans="1:7" ht="16" thickBot="1">
      <c r="A13" s="100" t="str">
        <f>'budget summary'!A13</f>
        <v>Grant Number</v>
      </c>
      <c r="B13" s="104"/>
      <c r="C13" s="104"/>
      <c r="D13" s="27"/>
      <c r="E13" s="101" t="str">
        <f>'budget summary'!E13</f>
        <v>Preparer's Phone</v>
      </c>
      <c r="F13" s="194"/>
      <c r="G13" s="3"/>
    </row>
    <row r="14" spans="1:7" ht="52.15" customHeight="1" thickTop="1" thickBot="1">
      <c r="A14" s="41" t="s">
        <v>20</v>
      </c>
      <c r="B14" s="42"/>
      <c r="C14" s="40" t="s">
        <v>44</v>
      </c>
      <c r="D14" s="34"/>
      <c r="E14" s="34" t="s">
        <v>45</v>
      </c>
      <c r="F14" s="86" t="s">
        <v>73</v>
      </c>
      <c r="G14" s="5"/>
    </row>
    <row r="15" spans="1:7" ht="16" thickTop="1">
      <c r="A15" s="6"/>
      <c r="B15" s="4"/>
      <c r="C15" s="7"/>
      <c r="D15" s="8"/>
      <c r="E15" s="7"/>
      <c r="F15" s="8"/>
      <c r="G15" s="3"/>
    </row>
    <row r="16" spans="1:7" ht="15.5">
      <c r="A16" s="35" t="s">
        <v>61</v>
      </c>
      <c r="B16" s="9"/>
      <c r="C16" s="20">
        <f>'budget summary'!C16</f>
        <v>0</v>
      </c>
      <c r="D16" s="10"/>
      <c r="E16" s="102"/>
      <c r="F16" s="79">
        <f>SUM(C16+E16)</f>
        <v>0</v>
      </c>
      <c r="G16" s="3"/>
    </row>
    <row r="17" spans="1:7" ht="15.5">
      <c r="A17" s="35" t="s">
        <v>3</v>
      </c>
      <c r="B17" s="9"/>
      <c r="C17" s="20">
        <f>'budget summary'!C17</f>
        <v>0</v>
      </c>
      <c r="D17" s="10"/>
      <c r="E17" s="102"/>
      <c r="F17" s="79">
        <f t="shared" ref="F17:F26" si="0">SUM(C17+E17)</f>
        <v>0</v>
      </c>
      <c r="G17" s="3"/>
    </row>
    <row r="18" spans="1:7" ht="15.5">
      <c r="A18" s="35" t="s">
        <v>11</v>
      </c>
      <c r="B18" s="9"/>
      <c r="C18" s="20">
        <f>'budget summary'!C18</f>
        <v>0</v>
      </c>
      <c r="D18" s="10"/>
      <c r="E18" s="102"/>
      <c r="F18" s="79">
        <f t="shared" si="0"/>
        <v>0</v>
      </c>
      <c r="G18" s="3"/>
    </row>
    <row r="19" spans="1:7" ht="15.5">
      <c r="A19" s="35" t="s">
        <v>6</v>
      </c>
      <c r="B19" s="9"/>
      <c r="C19" s="20">
        <f>'budget summary'!C19</f>
        <v>0</v>
      </c>
      <c r="D19" s="10"/>
      <c r="E19" s="102"/>
      <c r="F19" s="79">
        <f t="shared" si="0"/>
        <v>0</v>
      </c>
      <c r="G19" s="3"/>
    </row>
    <row r="20" spans="1:7" ht="15.5">
      <c r="A20" s="35" t="s">
        <v>26</v>
      </c>
      <c r="B20" s="9"/>
      <c r="C20" s="20">
        <f>'budget summary'!C20</f>
        <v>0</v>
      </c>
      <c r="D20" s="10"/>
      <c r="E20" s="102"/>
      <c r="F20" s="79">
        <f t="shared" si="0"/>
        <v>0</v>
      </c>
      <c r="G20" s="3"/>
    </row>
    <row r="21" spans="1:7" ht="15.5">
      <c r="A21" s="35" t="s">
        <v>27</v>
      </c>
      <c r="B21" s="9"/>
      <c r="C21" s="20">
        <f>'budget summary'!C21</f>
        <v>0</v>
      </c>
      <c r="D21" s="10"/>
      <c r="E21" s="102"/>
      <c r="F21" s="79">
        <f t="shared" si="0"/>
        <v>0</v>
      </c>
      <c r="G21" s="3"/>
    </row>
    <row r="22" spans="1:7" ht="15.5">
      <c r="A22" s="35" t="s">
        <v>4</v>
      </c>
      <c r="B22" s="9"/>
      <c r="C22" s="20">
        <f>'budget summary'!C22</f>
        <v>0</v>
      </c>
      <c r="D22" s="10"/>
      <c r="E22" s="102"/>
      <c r="F22" s="79">
        <f t="shared" si="0"/>
        <v>0</v>
      </c>
      <c r="G22" s="3"/>
    </row>
    <row r="23" spans="1:7" ht="15.5">
      <c r="A23" s="35" t="s">
        <v>28</v>
      </c>
      <c r="B23" s="9"/>
      <c r="C23" s="20">
        <f>'budget summary'!C23</f>
        <v>0</v>
      </c>
      <c r="D23" s="10"/>
      <c r="E23" s="102"/>
      <c r="F23" s="79">
        <f t="shared" si="0"/>
        <v>0</v>
      </c>
      <c r="G23" s="3"/>
    </row>
    <row r="24" spans="1:7" ht="15.5">
      <c r="A24" s="36" t="s">
        <v>63</v>
      </c>
      <c r="B24" s="11"/>
      <c r="C24" s="20">
        <f>'budget summary'!C24</f>
        <v>0</v>
      </c>
      <c r="D24" s="12"/>
      <c r="E24" s="102"/>
      <c r="F24" s="79">
        <f t="shared" si="0"/>
        <v>0</v>
      </c>
      <c r="G24" s="3"/>
    </row>
    <row r="25" spans="1:7" ht="15.5">
      <c r="A25" s="36" t="s">
        <v>64</v>
      </c>
      <c r="B25" s="11"/>
      <c r="C25" s="20">
        <f>'budget summary'!C25</f>
        <v>0</v>
      </c>
      <c r="D25" s="12"/>
      <c r="E25" s="102"/>
      <c r="F25" s="79">
        <f t="shared" si="0"/>
        <v>0</v>
      </c>
      <c r="G25" s="3"/>
    </row>
    <row r="26" spans="1:7" ht="15.5">
      <c r="A26" s="36" t="s">
        <v>70</v>
      </c>
      <c r="B26" s="11"/>
      <c r="C26" s="20">
        <f>'budget summary'!C26</f>
        <v>0</v>
      </c>
      <c r="D26" s="12"/>
      <c r="E26" s="102"/>
      <c r="F26" s="79">
        <f t="shared" si="0"/>
        <v>0</v>
      </c>
      <c r="G26" s="3"/>
    </row>
    <row r="27" spans="1:7" ht="16" thickBot="1">
      <c r="A27" s="36"/>
      <c r="B27" s="11"/>
      <c r="C27" s="21"/>
      <c r="D27" s="12"/>
      <c r="E27" s="21"/>
      <c r="F27" s="12"/>
      <c r="G27" s="3"/>
    </row>
    <row r="28" spans="1:7" ht="16" thickBot="1">
      <c r="A28" s="37" t="s">
        <v>29</v>
      </c>
      <c r="B28" s="13"/>
      <c r="C28" s="22">
        <f>SUM(C16:C26)</f>
        <v>0</v>
      </c>
      <c r="D28" s="14"/>
      <c r="E28" s="22">
        <f>SUM(E16:E26)</f>
        <v>0</v>
      </c>
      <c r="F28" s="22">
        <f>SUM(F16:F26)</f>
        <v>0</v>
      </c>
      <c r="G28" s="3"/>
    </row>
    <row r="29" spans="1:7" ht="15.5">
      <c r="A29" s="16"/>
      <c r="B29" s="4"/>
      <c r="C29" s="15"/>
      <c r="D29" s="15"/>
      <c r="E29" s="15"/>
      <c r="F29" s="3"/>
      <c r="G29" s="3"/>
    </row>
    <row r="30" spans="1:7" ht="15.5">
      <c r="A30" s="38" t="s">
        <v>71</v>
      </c>
      <c r="B30" s="23"/>
      <c r="C30" s="24"/>
      <c r="D30" s="24"/>
      <c r="E30" s="24"/>
      <c r="F30" s="11"/>
      <c r="G30" s="3"/>
    </row>
    <row r="31" spans="1:7" ht="15.5">
      <c r="A31" s="107"/>
      <c r="B31" s="108"/>
      <c r="C31" s="108"/>
      <c r="D31" s="108"/>
      <c r="E31" s="108"/>
      <c r="F31" s="109"/>
      <c r="G31" s="3"/>
    </row>
    <row r="32" spans="1:7" ht="15.5">
      <c r="A32" s="110"/>
      <c r="B32" s="111"/>
      <c r="C32" s="111"/>
      <c r="D32" s="111"/>
      <c r="E32" s="111"/>
      <c r="F32" s="112"/>
      <c r="G32" s="3"/>
    </row>
    <row r="33" spans="1:7" ht="15.5">
      <c r="A33" s="110"/>
      <c r="B33" s="111"/>
      <c r="C33" s="111"/>
      <c r="D33" s="111"/>
      <c r="E33" s="111"/>
      <c r="F33" s="112"/>
      <c r="G33" s="3"/>
    </row>
    <row r="34" spans="1:7" ht="15.5">
      <c r="A34" s="110"/>
      <c r="B34" s="111"/>
      <c r="C34" s="111"/>
      <c r="D34" s="111"/>
      <c r="E34" s="111"/>
      <c r="F34" s="112"/>
      <c r="G34" s="3"/>
    </row>
    <row r="35" spans="1:7" ht="15.5">
      <c r="A35" s="110"/>
      <c r="B35" s="111"/>
      <c r="C35" s="111"/>
      <c r="D35" s="111"/>
      <c r="E35" s="111"/>
      <c r="F35" s="112"/>
      <c r="G35" s="3"/>
    </row>
    <row r="36" spans="1:7" ht="15.5">
      <c r="A36" s="113"/>
      <c r="B36" s="114"/>
      <c r="C36" s="114"/>
      <c r="D36" s="114"/>
      <c r="E36" s="114"/>
      <c r="F36" s="115"/>
      <c r="G36" s="3"/>
    </row>
    <row r="37" spans="1:7" ht="15.5">
      <c r="A37" s="186" t="s">
        <v>72</v>
      </c>
      <c r="B37" s="186"/>
      <c r="C37" s="186"/>
      <c r="D37" s="39"/>
      <c r="E37" s="39"/>
      <c r="F37" s="116"/>
      <c r="G37" s="3"/>
    </row>
    <row r="38" spans="1:7" ht="15.5">
      <c r="A38" s="187"/>
      <c r="B38" s="187"/>
      <c r="C38" s="187"/>
      <c r="F38" s="116"/>
      <c r="G38" s="3"/>
    </row>
    <row r="39" spans="1:7" ht="15.5">
      <c r="A39" s="187"/>
      <c r="B39" s="187"/>
      <c r="C39" s="187"/>
      <c r="F39" s="116"/>
      <c r="G39" s="3"/>
    </row>
    <row r="40" spans="1:7" ht="15.5">
      <c r="A40" s="187"/>
      <c r="B40" s="187"/>
      <c r="C40" s="187"/>
      <c r="F40" s="116"/>
      <c r="G40" s="3"/>
    </row>
    <row r="41" spans="1:7" ht="15.5">
      <c r="A41" s="187"/>
      <c r="B41" s="187"/>
      <c r="C41" s="187"/>
      <c r="F41" s="116"/>
      <c r="G41" s="3"/>
    </row>
    <row r="42" spans="1:7" ht="15.5">
      <c r="A42" s="187"/>
      <c r="B42" s="187"/>
      <c r="C42" s="187"/>
      <c r="F42" s="116"/>
      <c r="G42" s="3"/>
    </row>
    <row r="43" spans="1:7" ht="15.5">
      <c r="A43" s="188"/>
      <c r="B43" s="188"/>
      <c r="C43" s="188"/>
      <c r="D43" s="30"/>
      <c r="E43" s="27"/>
      <c r="F43" s="104"/>
    </row>
    <row r="44" spans="1:7" ht="13">
      <c r="A44" s="43" t="s">
        <v>54</v>
      </c>
      <c r="B44" s="43"/>
      <c r="C44" s="44"/>
      <c r="D44" s="43"/>
      <c r="E44" s="45"/>
      <c r="F44" s="46" t="s">
        <v>19</v>
      </c>
    </row>
  </sheetData>
  <mergeCells count="16">
    <mergeCell ref="A2:F2"/>
    <mergeCell ref="A31:F36"/>
    <mergeCell ref="F8:F9"/>
    <mergeCell ref="F10:F11"/>
    <mergeCell ref="B12:C13"/>
    <mergeCell ref="F12:F13"/>
    <mergeCell ref="A37:C43"/>
    <mergeCell ref="F37:F43"/>
    <mergeCell ref="B4:C5"/>
    <mergeCell ref="B6:C7"/>
    <mergeCell ref="B10:C11"/>
    <mergeCell ref="B8:C9"/>
    <mergeCell ref="F4:F5"/>
    <mergeCell ref="F6:F7"/>
    <mergeCell ref="E4:E5"/>
    <mergeCell ref="E6:E7"/>
  </mergeCells>
  <phoneticPr fontId="2" type="noConversion"/>
  <printOptions gridLines="1"/>
  <pageMargins left="0.25" right="0.25" top="1" bottom="1" header="0.5" footer="0.5"/>
  <pageSetup orientation="portrait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budget summary</vt:lpstr>
      <vt:lpstr>budget detail</vt:lpstr>
      <vt:lpstr>Budget revision</vt:lpstr>
      <vt:lpstr>'budget detail'!Print_Area</vt:lpstr>
      <vt:lpstr>'Budget revision'!Print_Area</vt:lpstr>
      <vt:lpstr>'budget summary'!Print_Area</vt:lpstr>
      <vt:lpstr>'budget detail'!Print_Titles</vt:lpstr>
      <vt:lpstr>'Budget revision'!Print_Titles</vt:lpstr>
    </vt:vector>
  </TitlesOfParts>
  <Company>IDPH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IDPH</dc:creator>
  <cp:lastModifiedBy>sdayagda</cp:lastModifiedBy>
  <cp:lastPrinted>2010-05-17T16:54:45Z</cp:lastPrinted>
  <dcterms:created xsi:type="dcterms:W3CDTF">2003-05-06T21:39:03Z</dcterms:created>
  <dcterms:modified xsi:type="dcterms:W3CDTF">2013-01-18T20:27:19Z</dcterms:modified>
</cp:coreProperties>
</file>